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72" windowHeight="7932"/>
  </bookViews>
  <sheets>
    <sheet name="прил 4 каз " sheetId="7" r:id="rId1"/>
    <sheet name="продолжение каз " sheetId="8" r:id="rId2"/>
    <sheet name="прил 4" sheetId="1" r:id="rId3"/>
    <sheet name="продолжение" sheetId="4" r:id="rId4"/>
  </sheets>
  <calcPr calcId="152511"/>
</workbook>
</file>

<file path=xl/calcChain.xml><?xml version="1.0" encoding="utf-8"?>
<calcChain xmlns="http://schemas.openxmlformats.org/spreadsheetml/2006/main">
  <c r="J19" i="7" l="1"/>
  <c r="J18" i="1" l="1"/>
</calcChain>
</file>

<file path=xl/sharedStrings.xml><?xml version="1.0" encoding="utf-8"?>
<sst xmlns="http://schemas.openxmlformats.org/spreadsheetml/2006/main" count="153" uniqueCount="95">
  <si>
    <t>Приложение 4              </t>
  </si>
  <si>
    <t>к Правилам утверждения инвестиционных </t>
  </si>
  <si>
    <t>программ (проектов) субъекта естественной</t>
  </si>
  <si>
    <t>монополии, их корректировки, а также   </t>
  </si>
  <si>
    <t>проведения анализа информации об их исполнении</t>
  </si>
  <si>
    <t xml:space="preserve">форма    </t>
  </si>
  <si>
    <t>           Информация субъекта естественной монополии</t>
  </si>
  <si>
    <t>№ п/п</t>
  </si>
  <si>
    <t>Информация о реализации инвестиционной программы (проекта) в разрезе источников финансирования, тыс. тенге</t>
  </si>
  <si>
    <t>Наименование мероприятий</t>
  </si>
  <si>
    <t>Количество в натуральных показателях</t>
  </si>
  <si>
    <t>Сумма инвестиционной программы (проекты), тыс.тенге</t>
  </si>
  <si>
    <t>собственные средства</t>
  </si>
  <si>
    <t>Заемные средства</t>
  </si>
  <si>
    <t>Бюджетные средства</t>
  </si>
  <si>
    <t>Нерегулируемая (иная) деятельность</t>
  </si>
  <si>
    <t>план</t>
  </si>
  <si>
    <t>факт</t>
  </si>
  <si>
    <t xml:space="preserve">отклонение </t>
  </si>
  <si>
    <t>причины отклонения</t>
  </si>
  <si>
    <t>Продолжение Приложения № 4 к Правилам</t>
  </si>
  <si>
    <t>утверждения инвестиционных программ </t>
  </si>
  <si>
    <t>(проектов) субъекта естественной  </t>
  </si>
  <si>
    <t>монополии, их корректировки,   </t>
  </si>
  <si>
    <t>а также проведения анализа    </t>
  </si>
  <si>
    <t>информации об их исполнении      </t>
  </si>
  <si>
    <t>факт года (полугодия), предшествующего отчетному периоду</t>
  </si>
  <si>
    <t>план (год)</t>
  </si>
  <si>
    <t>факт текущего года (полугодия)</t>
  </si>
  <si>
    <t xml:space="preserve">Оценка достижения показателей эффективности, надежности и качества </t>
  </si>
  <si>
    <t>Причины (обоснование) недостижения показателей эффективности, надежности и качества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</si>
  <si>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</si>
  <si>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</si>
  <si>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</si>
  <si>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 xml:space="preserve">Снижение аварийности, по годам реализации в зависимости  от утвержденной  инвестиционной программы </t>
  </si>
  <si>
    <t>Директор Павлодарского филиала РГП на ПХВ "Казводхоз"</t>
  </si>
  <si>
    <t>Кожанов Ж.О.</t>
  </si>
  <si>
    <t>Павлодарский филиал РГПнаПХВ "Казводхоз КВР МСХ РК, подача воды по каналам</t>
  </si>
  <si>
    <t>утвержден совместным приказом КВР МСХ РК от 02.08.2016 года № 98 и ДКРЕМиЗК МНЭ РК по Павлодарской областиот 05.08.2016 года № 106-ОД</t>
  </si>
  <si>
    <t>Инвестиционная программа на 2017-2021 годы</t>
  </si>
  <si>
    <t>работа</t>
  </si>
  <si>
    <t>Ед.изм. (для натуральных показателей)</t>
  </si>
  <si>
    <t>Ремонтно-восстановительные работы на одноочковых водовыпускных сооружениях № 54, № 19а, № 52, двухочковых водовыпускных сооружениях № 23, № 51 Шидертинского водопроводящего тракта</t>
  </si>
  <si>
    <t>-</t>
  </si>
  <si>
    <t>Табиғи монополия субъектісінің</t>
  </si>
  <si>
    <t>инвестициялық бағдарламаларын</t>
  </si>
  <si>
    <t>(жобаларын) бекіту, оларды түзету,</t>
  </si>
  <si>
    <t>сондай-ақ олардың орындалуы туралы</t>
  </si>
  <si>
    <t>ақпаратқа талдау жүргізу</t>
  </si>
  <si>
    <t>қағидаларына 4-қосымша</t>
  </si>
  <si>
    <t xml:space="preserve">қағидаларына 4-қосымша </t>
  </si>
  <si>
    <t>бағдарламаны (жобаны) орындау барысы туралы/ инвестициялық</t>
  </si>
  <si>
    <t>субъектісінің ақпараты*</t>
  </si>
  <si>
    <t>   бағдарламаны (жобаны) орындау туралы табиғи монополия</t>
  </si>
  <si>
    <t xml:space="preserve">  арналар бойынша су беру  2017-2021 жылдарға арналған инвестициялық бағдарлама </t>
  </si>
  <si>
    <t>Қаржыландыру көздерінің бөлінісінде инвестициялық бағдарламаны (жобаны) іске асыру туралы ақпарат, мың теңге</t>
  </si>
  <si>
    <t>Іс-шараның атауы</t>
  </si>
  <si>
    <t>№ р/с</t>
  </si>
  <si>
    <t xml:space="preserve"> Өлшем бірлігі
(заттай көрсеткіштер үшін</t>
  </si>
  <si>
    <t>Заттай көрсеткіштердегі саны</t>
  </si>
  <si>
    <t>Инвестициялық бағдарламаның (жобаның) сомасы, мың теңге</t>
  </si>
  <si>
    <t>Өз қаражаты</t>
  </si>
  <si>
    <t>Қарыз қаражаты</t>
  </si>
  <si>
    <t>Бюджет қаражаты</t>
  </si>
  <si>
    <t>Реттелмейтін (өзге) қызмет</t>
  </si>
  <si>
    <t>жоспар</t>
  </si>
  <si>
    <t>ауытқуы</t>
  </si>
  <si>
    <t>ауытқу себептері</t>
  </si>
  <si>
    <t xml:space="preserve">Шідерті су өткіздіргіш трактісінде қоршаланатын құрылыстардың жөндеу-қалпына келтіру жұмыстары арасындағы   № 54 , № 19а, № 52 бірұпайлы  және екіұпайлы су өткіздіргіш құрылыстарда № 23, № 51 </t>
  </si>
  <si>
    <t>жұмыс</t>
  </si>
  <si>
    <t>"Қазсушар" РМК ПФ директоры</t>
  </si>
  <si>
    <t>Тиімділік, сенімділік және сапа көрсеткіштері</t>
  </si>
  <si>
    <t>Есепті кезеңнің алдындағы жылдың (жарты жылдың) фактісі,</t>
  </si>
  <si>
    <t>жоспар (жыл)</t>
  </si>
  <si>
    <t>Тиімділік, сенімділік және сапа көрсеткіштеріне қол жеткізуді бағалау</t>
  </si>
  <si>
    <t>Тиімділік, сенімділік және сапа көрсеткіштеріне қол жеткізбеу себептері (негіздемесі)</t>
  </si>
  <si>
    <t>Бекітілген инвестициялық бағдарламаға (жобаға) қарай іске асыру жылдары бойынша өндірістік көрсеткіштердің жақсаруы, %</t>
  </si>
  <si>
    <t>Бекітілген инвестициялық бағдарламаға (жобаға) қарай іске нақты асыру жылдары бойынша негізгі қорлар тозуының төмендеуі (нақты), %</t>
  </si>
  <si>
    <t>Бекітілген инвестициялық бағдарламаға (жобаға) қарай іске асыру жылдары бойынша ысыраптардың төмендеуі, %,</t>
  </si>
  <si>
    <t>Қожанов Ж.О.</t>
  </si>
  <si>
    <t>Бекітілген инвестициялық бағдарламаға (жобаға) қарай іске асыру жылдары бойынша апаттылықты төмендеуі</t>
  </si>
  <si>
    <t xml:space="preserve"> ҚР АШМ СРК жылғы 02.08.2016 жылғы № 98 және ҚР ҰЭМ ТМРБТҚҚК Павлодар облысы 05.08.2016 жылғы № 106-НҚ бірлескен бұйрығымен бекітілген</t>
  </si>
  <si>
    <t>Субъектінің атауы: Қазақстан Республикасы Ауыл шаруашылығы министрлігінің Су ресурстары комитеті "Қазсушар" шаруашылық жүргізу құқығындағы Республикалық</t>
  </si>
  <si>
    <t xml:space="preserve"> мемлекеттік кәсіпорынның Павлодар филиалы </t>
  </si>
  <si>
    <t>Исполнитель Раисова Б.Б; Мустафин С.А.</t>
  </si>
  <si>
    <t>тел. 87182329370, 87182328208</t>
  </si>
  <si>
    <t>Орындаушылар: Раисова Б.Б; Мустафин С.А.</t>
  </si>
  <si>
    <r>
      <t>       </t>
    </r>
    <r>
      <rPr>
        <b/>
        <sz val="9"/>
        <color theme="1"/>
        <rFont val="Times New Roman"/>
        <family val="1"/>
        <charset val="204"/>
      </rPr>
      <t>о ходе исполнения субъектом инвестиционной программы</t>
    </r>
  </si>
  <si>
    <r>
      <t>    </t>
    </r>
    <r>
      <rPr>
        <b/>
        <sz val="9"/>
        <color theme="1"/>
        <rFont val="Times New Roman"/>
        <family val="1"/>
        <charset val="204"/>
      </rPr>
      <t>(проекта)/об исполнении инвестиционной программы (проекта)*</t>
    </r>
  </si>
  <si>
    <r>
      <t>                           з</t>
    </r>
    <r>
      <rPr>
        <b/>
        <sz val="9"/>
        <color theme="1"/>
        <rFont val="Times New Roman"/>
        <family val="1"/>
        <charset val="204"/>
      </rPr>
      <t>а  2018 год</t>
    </r>
  </si>
  <si>
    <r>
      <t>Показатели эффективности, надежности и качества</t>
    </r>
    <r>
      <rPr>
        <vertAlign val="superscript"/>
        <sz val="9"/>
        <color theme="1"/>
        <rFont val="Times New Roman"/>
        <family val="1"/>
        <charset val="204"/>
      </rPr>
      <t>2</t>
    </r>
  </si>
  <si>
    <t>         2018 жылға табиғи монополия субъектісінің инвестициялық</t>
  </si>
  <si>
    <t xml:space="preserve"> ағымдағы жылдың
(жарты жылдың) фактісі </t>
  </si>
  <si>
    <t xml:space="preserve">В 2018 году проведен открытый конкурс  на проведение ремонтно-восстановительных работ на Шидертинском водопроводящем тракте. По итогам конкурса определился победитель  ТОО «АЛИНЕКС-ПВ», выставивший цену 8295,7 тыс. тенге.  С подрядчиком был заключен договор №58 от 05.08.2018 года, однако ТОО «АЛИНЕКС-ПВ» намеченный объем ремонтно-восстановительных работ в указанный договором сроки не был выполнен. Филиалом, посредством веб-портала госзакупок подрядчику направлено уведомление о расторжении договора в одностороннем порядке. Кроме того, 10.10.2018 года в специализированный межрайонный экономический суд Павлодарской области было подано исковое заявление о признании подрядчика недобросовестным участником госзакупок и взыскании неустойки. 11.12.2018г. суд вынес решение о признании  ТОО «АЛИНЕКС-ПВ» недобросовестным участником госзакупок. Решение суда вступит в законную силу в течение 30 календарных дней. Согласно п.26 Правил  утверждения инвестпрограмм (проектов) субъекта естественной монополии, их корректировки, а также проведения анализа информации об их исполнении  № 194 от 30.12.2014 года, сроки исполнения мероприятий инвестпрограммы 2018 года будут перенесены на следующий год.
</t>
  </si>
  <si>
    <t>2018 жылы Шідерті су өткіздіргіш трактісінде  жөндеу-қалпына келтіру жұмыстарын жүргізуге ашық конкурс өткізілді. Конкурстың қорытындысы бойынша «АЛИНЕКС-ПВ» ЖШС жеңімпазы анықталды, 8295,7 мың теңге бағасын белгіледі. Мердігермен 2018 ж. 05.08.  №58 келісімшарт жасалды, алайда "АЛИНЕКС-ПВ" ЖШС жұмысқа кіріспеген және жөндеу-қалпына келтіру жұмыстарының белгіленген көлемі орындалған жоқ. Павлодар филиалы Мемлекеттік сатып алу веб-порталы арқылы өнім берушіге шартты біржақты тәртіппен бұзу туралы хабарлама жіберді. Сонымен қатар, 2018 ж.10.10. Павлодар облысының мамандандырылған ауданаралық экономикалық сотына өнім берушіні мемлекеттік сатып алуға жосықсыз қатысушы деп тану және тұрақсыздық айыбын өндіріп алу туралы талап арыз берілді.   Сот 11.12.2018 ж "АЛИНЕКС-ПВ" ЖШС мемлекеттік сатып алуға жосықсыз қатысушы деп тану туралы шешім шығарды. Сот шешімі 30 күнтізбелік күн ішінде заңды күшіне енеді. Табиғи монополия субъектісінің инвестициялық бағдарламаларын (жобаларын) бекіту, оларды түзету, сондай-ақ олардың орындалуы туралы 2014 ж. 30.12.  № 194 ақпаратқа талдау жүргізу қағидаларының 26-тармағына сәйкес 2018 жылғы инвестициялық бағдарламаның іс-шараларын орындау мерзімдері келесі жылға ауыстырылатын болады.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</si>
</sst>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9"/>
      <color theme="1"/>
      <name val="Times New Roman"/>
      <family val="1"/>
      <charset val="204"/>
    </font>
    <font>
      <sz val="9"/>
      <color rgb="FF2B2B2B"/>
      <name val="Times New Roman"/>
      <family val="1"/>
      <charset val="204"/>
    </font>
    <font>
      <b/>
      <sz val="9"/>
      <color theme="1"/>
      <name val="Times New Roman"/>
      <family val="1"/>
      <charset val="204"/>
    </font>
    <font>
      <vertAlign val="superscript"/>
      <sz val="9"/>
      <color theme="1"/>
      <name val="Times New Roman"/>
      <family val="1"/>
      <charset val="204"/>
    </font>
    <font>
      <sz val="9"/>
      <color theme="1"/>
      <name val="Calibri"/>
      <family val="2"/>
      <charset val="204"/>
      <scheme val="minor"/>
    </font>
    <font>
      <b/>
      <sz val="9"/>
      <color theme="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0" fontId="1" fillId="0" borderId="0" xfId="0" applyFont="1" applyAlignment="1">
      <alignment horizontal="right" vertical="center"/>
    </xf>
    <xf numFmtId="0" fontId="1"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right"/>
    </xf>
    <xf numFmtId="0" fontId="3" fillId="0" borderId="0" xfId="0" applyFont="1" applyBorder="1" applyAlignment="1"/>
    <xf numFmtId="0" fontId="3" fillId="0" borderId="1" xfId="0" applyFont="1" applyBorder="1" applyAlignment="1">
      <alignment horizontal="center" vertical="center" wrapText="1"/>
    </xf>
    <xf numFmtId="0" fontId="3" fillId="0" borderId="0" xfId="0" applyFont="1"/>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0" xfId="0" applyFont="1"/>
    <xf numFmtId="0" fontId="6" fillId="0" borderId="0" xfId="0" applyFont="1" applyAlignment="1">
      <alignment vertical="center"/>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1" fillId="0" borderId="1" xfId="0" applyFont="1" applyBorder="1" applyAlignment="1">
      <alignment horizontal="center" vertical="center"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12" zoomScale="130" zoomScaleNormal="130" workbookViewId="0">
      <selection activeCell="F31" sqref="F31"/>
    </sheetView>
  </sheetViews>
  <sheetFormatPr defaultColWidth="8.88671875" defaultRowHeight="12" x14ac:dyDescent="0.25"/>
  <cols>
    <col min="1" max="1" width="3.33203125" style="4" customWidth="1"/>
    <col min="2" max="2" width="16.109375" style="4" customWidth="1"/>
    <col min="3" max="3" width="6.109375" style="4" customWidth="1"/>
    <col min="4" max="4" width="6" style="4" customWidth="1"/>
    <col min="5" max="5" width="4.5546875" style="4" customWidth="1"/>
    <col min="6" max="6" width="7.33203125" style="4" customWidth="1"/>
    <col min="7" max="7" width="6.44140625" style="4" customWidth="1"/>
    <col min="8" max="8" width="6.33203125" style="4" customWidth="1"/>
    <col min="9" max="9" width="5.88671875" style="4" customWidth="1"/>
    <col min="10" max="10" width="7.5546875" style="4" customWidth="1"/>
    <col min="11" max="11" width="51.44140625" style="4" customWidth="1"/>
    <col min="12" max="12" width="6.109375" style="4" customWidth="1"/>
    <col min="13" max="13" width="4.88671875" style="4" customWidth="1"/>
    <col min="14" max="14" width="7.33203125" style="4" customWidth="1"/>
    <col min="15" max="15" width="8" style="4" customWidth="1"/>
    <col min="16" max="16" width="4.5546875" style="4" customWidth="1"/>
    <col min="17" max="18" width="4.6640625" style="4" customWidth="1"/>
    <col min="19" max="19" width="5" style="4" customWidth="1"/>
    <col min="20" max="20" width="63" style="4" customWidth="1"/>
    <col min="21" max="16384" width="8.88671875" style="4"/>
  </cols>
  <sheetData>
    <row r="1" spans="1:20" x14ac:dyDescent="0.25">
      <c r="O1" s="5" t="s">
        <v>44</v>
      </c>
    </row>
    <row r="2" spans="1:20" x14ac:dyDescent="0.25">
      <c r="O2" s="5" t="s">
        <v>45</v>
      </c>
    </row>
    <row r="3" spans="1:20" x14ac:dyDescent="0.25">
      <c r="O3" s="5" t="s">
        <v>46</v>
      </c>
    </row>
    <row r="4" spans="1:20" x14ac:dyDescent="0.25">
      <c r="O4" s="5" t="s">
        <v>47</v>
      </c>
      <c r="T4" s="15"/>
    </row>
    <row r="5" spans="1:20" x14ac:dyDescent="0.25">
      <c r="O5" s="5" t="s">
        <v>48</v>
      </c>
      <c r="T5" s="15"/>
    </row>
    <row r="6" spans="1:20" x14ac:dyDescent="0.25">
      <c r="O6" s="5" t="s">
        <v>50</v>
      </c>
      <c r="T6" s="16"/>
    </row>
    <row r="7" spans="1:20" x14ac:dyDescent="0.25">
      <c r="A7" s="24" t="s">
        <v>91</v>
      </c>
      <c r="B7" s="22"/>
      <c r="C7" s="22"/>
      <c r="D7" s="22"/>
      <c r="E7" s="22"/>
      <c r="F7" s="22"/>
      <c r="G7" s="22"/>
      <c r="H7" s="22"/>
      <c r="I7" s="22"/>
      <c r="J7" s="22"/>
      <c r="K7" s="22"/>
      <c r="L7" s="22"/>
      <c r="M7" s="22"/>
      <c r="N7" s="22"/>
      <c r="O7" s="22"/>
      <c r="P7" s="22"/>
      <c r="Q7" s="22"/>
      <c r="R7" s="22"/>
      <c r="S7" s="22"/>
      <c r="T7" s="16"/>
    </row>
    <row r="8" spans="1:20" x14ac:dyDescent="0.25">
      <c r="A8" s="24" t="s">
        <v>51</v>
      </c>
      <c r="B8" s="24"/>
      <c r="C8" s="24"/>
      <c r="D8" s="24"/>
      <c r="E8" s="24"/>
      <c r="F8" s="24"/>
      <c r="G8" s="24"/>
      <c r="H8" s="24"/>
      <c r="I8" s="24"/>
      <c r="J8" s="24"/>
      <c r="K8" s="24"/>
      <c r="L8" s="24"/>
      <c r="M8" s="24"/>
      <c r="N8" s="24"/>
      <c r="O8" s="24"/>
      <c r="P8" s="24"/>
      <c r="Q8" s="24"/>
      <c r="R8" s="24"/>
      <c r="S8" s="24"/>
      <c r="T8" s="16"/>
    </row>
    <row r="9" spans="1:20" x14ac:dyDescent="0.25">
      <c r="A9" s="24" t="s">
        <v>53</v>
      </c>
      <c r="B9" s="24"/>
      <c r="C9" s="24"/>
      <c r="D9" s="24"/>
      <c r="E9" s="24"/>
      <c r="F9" s="24"/>
      <c r="G9" s="24"/>
      <c r="H9" s="24"/>
      <c r="I9" s="24"/>
      <c r="J9" s="24"/>
      <c r="K9" s="24"/>
      <c r="L9" s="24"/>
      <c r="M9" s="24"/>
      <c r="N9" s="24"/>
      <c r="O9" s="24"/>
      <c r="P9" s="24"/>
      <c r="Q9" s="24"/>
      <c r="R9" s="24"/>
      <c r="S9" s="24"/>
      <c r="T9" s="16"/>
    </row>
    <row r="10" spans="1:20" x14ac:dyDescent="0.25">
      <c r="A10" s="24" t="s">
        <v>52</v>
      </c>
      <c r="B10" s="24"/>
      <c r="C10" s="24"/>
      <c r="D10" s="24"/>
      <c r="E10" s="24"/>
      <c r="F10" s="24"/>
      <c r="G10" s="24"/>
      <c r="H10" s="24"/>
      <c r="I10" s="24"/>
      <c r="J10" s="24"/>
      <c r="K10" s="24"/>
      <c r="L10" s="24"/>
      <c r="M10" s="24"/>
      <c r="N10" s="24"/>
      <c r="O10" s="24"/>
      <c r="P10" s="24"/>
      <c r="Q10" s="24"/>
      <c r="R10" s="24"/>
      <c r="S10" s="24"/>
      <c r="T10" s="15"/>
    </row>
    <row r="11" spans="1:20" ht="13.95" customHeight="1" x14ac:dyDescent="0.25">
      <c r="A11" s="22" t="s">
        <v>82</v>
      </c>
      <c r="B11" s="22"/>
      <c r="C11" s="22"/>
      <c r="D11" s="22"/>
      <c r="E11" s="22"/>
      <c r="F11" s="22"/>
      <c r="G11" s="22"/>
      <c r="H11" s="22"/>
      <c r="I11" s="22"/>
      <c r="J11" s="22"/>
      <c r="K11" s="22"/>
      <c r="L11" s="22"/>
      <c r="M11" s="22"/>
      <c r="N11" s="22"/>
      <c r="O11" s="22"/>
      <c r="P11" s="22"/>
      <c r="Q11" s="22"/>
      <c r="R11" s="22"/>
      <c r="S11" s="22"/>
      <c r="T11" s="15"/>
    </row>
    <row r="12" spans="1:20" ht="13.95" customHeight="1" x14ac:dyDescent="0.25">
      <c r="A12" s="14"/>
      <c r="B12" s="22" t="s">
        <v>83</v>
      </c>
      <c r="C12" s="22"/>
      <c r="D12" s="22"/>
      <c r="E12" s="22"/>
      <c r="F12" s="22"/>
      <c r="G12" s="22"/>
      <c r="H12" s="22"/>
      <c r="I12" s="22"/>
      <c r="J12" s="22"/>
      <c r="K12" s="22"/>
      <c r="L12" s="22"/>
      <c r="M12" s="22"/>
      <c r="N12" s="22"/>
      <c r="O12" s="22"/>
      <c r="P12" s="22"/>
      <c r="Q12" s="22"/>
      <c r="R12" s="22"/>
      <c r="S12" s="14"/>
      <c r="T12" s="15"/>
    </row>
    <row r="13" spans="1:20" ht="12.6" customHeight="1" x14ac:dyDescent="0.25">
      <c r="A13" s="22" t="s">
        <v>54</v>
      </c>
      <c r="B13" s="22"/>
      <c r="C13" s="22"/>
      <c r="D13" s="22"/>
      <c r="E13" s="22"/>
      <c r="F13" s="22"/>
      <c r="G13" s="22"/>
      <c r="H13" s="22"/>
      <c r="I13" s="22"/>
      <c r="J13" s="22"/>
      <c r="K13" s="22"/>
      <c r="L13" s="22"/>
      <c r="M13" s="22"/>
      <c r="N13" s="22"/>
      <c r="O13" s="22"/>
      <c r="P13" s="22"/>
      <c r="Q13" s="22"/>
      <c r="R13" s="22"/>
      <c r="S13" s="22"/>
    </row>
    <row r="14" spans="1:20" x14ac:dyDescent="0.25">
      <c r="A14" s="22" t="s">
        <v>81</v>
      </c>
      <c r="B14" s="22"/>
      <c r="C14" s="22"/>
      <c r="D14" s="22"/>
      <c r="E14" s="22"/>
      <c r="F14" s="22"/>
      <c r="G14" s="22"/>
      <c r="H14" s="22"/>
      <c r="I14" s="22"/>
      <c r="J14" s="22"/>
      <c r="K14" s="22"/>
      <c r="L14" s="22"/>
      <c r="M14" s="22"/>
      <c r="N14" s="22"/>
      <c r="O14" s="22"/>
      <c r="P14" s="22"/>
      <c r="Q14" s="22"/>
      <c r="R14" s="22"/>
      <c r="S14" s="22"/>
    </row>
    <row r="15" spans="1:20" x14ac:dyDescent="0.25">
      <c r="A15" s="23" t="s">
        <v>57</v>
      </c>
      <c r="B15" s="23" t="s">
        <v>55</v>
      </c>
      <c r="C15" s="23"/>
      <c r="D15" s="23"/>
      <c r="E15" s="23"/>
      <c r="F15" s="23"/>
      <c r="G15" s="23"/>
      <c r="H15" s="23"/>
      <c r="I15" s="23"/>
      <c r="J15" s="23"/>
      <c r="K15" s="23"/>
      <c r="L15" s="23"/>
      <c r="M15" s="23"/>
      <c r="N15" s="23"/>
      <c r="O15" s="23"/>
      <c r="P15" s="23"/>
      <c r="Q15" s="23"/>
      <c r="R15" s="23"/>
      <c r="S15" s="23"/>
    </row>
    <row r="16" spans="1:20" ht="79.95" customHeight="1" x14ac:dyDescent="0.25">
      <c r="A16" s="23"/>
      <c r="B16" s="13" t="s">
        <v>56</v>
      </c>
      <c r="C16" s="13" t="s">
        <v>58</v>
      </c>
      <c r="D16" s="23" t="s">
        <v>59</v>
      </c>
      <c r="E16" s="23"/>
      <c r="F16" s="23" t="s">
        <v>60</v>
      </c>
      <c r="G16" s="23"/>
      <c r="H16" s="23" t="s">
        <v>61</v>
      </c>
      <c r="I16" s="23"/>
      <c r="J16" s="23"/>
      <c r="K16" s="23"/>
      <c r="L16" s="23" t="s">
        <v>62</v>
      </c>
      <c r="M16" s="23"/>
      <c r="N16" s="23"/>
      <c r="O16" s="23"/>
      <c r="P16" s="23" t="s">
        <v>63</v>
      </c>
      <c r="Q16" s="23"/>
      <c r="R16" s="23" t="s">
        <v>64</v>
      </c>
      <c r="S16" s="23"/>
    </row>
    <row r="17" spans="1:19" ht="24.6" customHeight="1" x14ac:dyDescent="0.25">
      <c r="A17" s="1"/>
      <c r="B17" s="1"/>
      <c r="C17" s="1"/>
      <c r="D17" s="13" t="s">
        <v>65</v>
      </c>
      <c r="E17" s="13" t="s">
        <v>17</v>
      </c>
      <c r="F17" s="13" t="s">
        <v>65</v>
      </c>
      <c r="G17" s="13" t="s">
        <v>17</v>
      </c>
      <c r="H17" s="13" t="s">
        <v>65</v>
      </c>
      <c r="I17" s="13" t="s">
        <v>17</v>
      </c>
      <c r="J17" s="13" t="s">
        <v>66</v>
      </c>
      <c r="K17" s="13" t="s">
        <v>67</v>
      </c>
      <c r="L17" s="13" t="s">
        <v>65</v>
      </c>
      <c r="M17" s="13" t="s">
        <v>17</v>
      </c>
      <c r="N17" s="13" t="s">
        <v>66</v>
      </c>
      <c r="O17" s="13" t="s">
        <v>67</v>
      </c>
      <c r="P17" s="13" t="s">
        <v>65</v>
      </c>
      <c r="Q17" s="13" t="s">
        <v>17</v>
      </c>
      <c r="R17" s="13" t="s">
        <v>65</v>
      </c>
      <c r="S17" s="13" t="s">
        <v>17</v>
      </c>
    </row>
    <row r="18" spans="1:19" ht="13.2" customHeight="1" x14ac:dyDescent="0.2">
      <c r="A18" s="13">
        <v>1</v>
      </c>
      <c r="B18" s="13">
        <v>2</v>
      </c>
      <c r="C18" s="13">
        <v>3</v>
      </c>
      <c r="D18" s="13">
        <v>4</v>
      </c>
      <c r="E18" s="13">
        <v>5</v>
      </c>
      <c r="F18" s="13">
        <v>7</v>
      </c>
      <c r="G18" s="13">
        <v>8</v>
      </c>
      <c r="H18" s="13">
        <v>9</v>
      </c>
      <c r="I18" s="13">
        <v>10</v>
      </c>
      <c r="J18" s="13">
        <v>11</v>
      </c>
      <c r="K18" s="13">
        <v>12</v>
      </c>
      <c r="L18" s="13">
        <v>13</v>
      </c>
      <c r="M18" s="13">
        <v>14</v>
      </c>
      <c r="N18" s="13">
        <v>15</v>
      </c>
      <c r="O18" s="13">
        <v>16</v>
      </c>
      <c r="P18" s="13">
        <v>17</v>
      </c>
      <c r="Q18" s="13">
        <v>18</v>
      </c>
      <c r="R18" s="13">
        <v>19</v>
      </c>
      <c r="S18" s="13">
        <v>20</v>
      </c>
    </row>
    <row r="19" spans="1:19" ht="265.95" customHeight="1" x14ac:dyDescent="0.25">
      <c r="A19" s="13">
        <v>1</v>
      </c>
      <c r="B19" s="3" t="s">
        <v>68</v>
      </c>
      <c r="C19" s="13" t="s">
        <v>69</v>
      </c>
      <c r="D19" s="13">
        <v>1</v>
      </c>
      <c r="E19" s="13"/>
      <c r="F19" s="12">
        <v>10295.700000000001</v>
      </c>
      <c r="G19" s="13"/>
      <c r="H19" s="12">
        <v>10295.700000000001</v>
      </c>
      <c r="I19" s="13" t="s">
        <v>43</v>
      </c>
      <c r="J19" s="13">
        <f>H19</f>
        <v>10295.700000000001</v>
      </c>
      <c r="K19" s="21" t="s">
        <v>94</v>
      </c>
      <c r="L19" s="13" t="s">
        <v>43</v>
      </c>
      <c r="M19" s="13" t="s">
        <v>43</v>
      </c>
      <c r="N19" s="13" t="s">
        <v>43</v>
      </c>
      <c r="O19" s="13" t="s">
        <v>43</v>
      </c>
      <c r="P19" s="13" t="s">
        <v>43</v>
      </c>
      <c r="Q19" s="13" t="s">
        <v>43</v>
      </c>
      <c r="R19" s="13" t="s">
        <v>43</v>
      </c>
      <c r="S19" s="13" t="s">
        <v>43</v>
      </c>
    </row>
    <row r="20" spans="1:19" x14ac:dyDescent="0.25">
      <c r="A20" s="6"/>
      <c r="B20" s="6"/>
      <c r="C20" s="6"/>
      <c r="D20" s="6"/>
      <c r="E20" s="6"/>
      <c r="F20" s="6"/>
      <c r="G20" s="6"/>
      <c r="H20" s="6"/>
      <c r="I20" s="6"/>
      <c r="J20" s="6"/>
      <c r="K20" s="20"/>
      <c r="L20" s="6"/>
      <c r="M20" s="6"/>
      <c r="N20" s="6"/>
      <c r="O20" s="6"/>
      <c r="P20" s="6"/>
      <c r="Q20" s="6"/>
      <c r="R20" s="6"/>
      <c r="S20" s="6"/>
    </row>
    <row r="21" spans="1:19" ht="17.399999999999999" customHeight="1" x14ac:dyDescent="0.25">
      <c r="A21" s="7" t="s">
        <v>70</v>
      </c>
      <c r="H21" s="11" t="s">
        <v>79</v>
      </c>
      <c r="K21" s="20"/>
    </row>
    <row r="22" spans="1:19" x14ac:dyDescent="0.25">
      <c r="A22" s="7"/>
      <c r="B22" s="6"/>
      <c r="C22" s="6"/>
      <c r="D22" s="6"/>
      <c r="E22" s="6"/>
      <c r="F22" s="6"/>
      <c r="K22" s="20"/>
    </row>
    <row r="23" spans="1:19" x14ac:dyDescent="0.25">
      <c r="A23" s="9"/>
      <c r="B23" s="9"/>
      <c r="C23" s="6"/>
      <c r="D23" s="6"/>
      <c r="E23" s="6"/>
      <c r="F23" s="6"/>
    </row>
    <row r="24" spans="1:19" x14ac:dyDescent="0.25">
      <c r="A24" s="4" t="s">
        <v>86</v>
      </c>
    </row>
    <row r="25" spans="1:19" x14ac:dyDescent="0.25">
      <c r="A25" s="4" t="s">
        <v>85</v>
      </c>
    </row>
  </sheetData>
  <mergeCells count="16">
    <mergeCell ref="B12:R12"/>
    <mergeCell ref="A7:S7"/>
    <mergeCell ref="A8:S8"/>
    <mergeCell ref="A9:S9"/>
    <mergeCell ref="A10:S10"/>
    <mergeCell ref="A11:S11"/>
    <mergeCell ref="A13:S13"/>
    <mergeCell ref="A14:S14"/>
    <mergeCell ref="A15:A16"/>
    <mergeCell ref="B15:S15"/>
    <mergeCell ref="D16:E16"/>
    <mergeCell ref="F16:G16"/>
    <mergeCell ref="H16:K16"/>
    <mergeCell ref="L16:O16"/>
    <mergeCell ref="P16:Q16"/>
    <mergeCell ref="R16:S16"/>
  </mergeCells>
  <pageMargins left="0.19685039370078741" right="0" top="0.39370078740157483" bottom="0.19685039370078741"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2" workbookViewId="0">
      <selection activeCell="D15" sqref="D15"/>
    </sheetView>
  </sheetViews>
  <sheetFormatPr defaultColWidth="8.88671875" defaultRowHeight="12" x14ac:dyDescent="0.25"/>
  <cols>
    <col min="1" max="1" width="34.5546875" style="4" customWidth="1"/>
    <col min="2" max="2" width="16.44140625" style="4" customWidth="1"/>
    <col min="3" max="3" width="11.33203125" style="4" customWidth="1"/>
    <col min="4" max="4" width="13.44140625" style="4" customWidth="1"/>
    <col min="5" max="5" width="15.44140625" style="4" customWidth="1"/>
    <col min="6" max="6" width="56.6640625" style="4" customWidth="1"/>
    <col min="7" max="7" width="8.88671875" style="4"/>
    <col min="8" max="8" width="41.44140625" style="4" customWidth="1"/>
    <col min="9" max="16384" width="8.88671875" style="4"/>
  </cols>
  <sheetData>
    <row r="1" spans="1:8" x14ac:dyDescent="0.25">
      <c r="F1" s="5" t="s">
        <v>44</v>
      </c>
    </row>
    <row r="2" spans="1:8" x14ac:dyDescent="0.25">
      <c r="F2" s="5" t="s">
        <v>45</v>
      </c>
    </row>
    <row r="3" spans="1:8" x14ac:dyDescent="0.25">
      <c r="F3" s="5" t="s">
        <v>46</v>
      </c>
    </row>
    <row r="4" spans="1:8" x14ac:dyDescent="0.25">
      <c r="F4" s="5" t="s">
        <v>47</v>
      </c>
    </row>
    <row r="5" spans="1:8" x14ac:dyDescent="0.25">
      <c r="F5" s="5" t="s">
        <v>48</v>
      </c>
    </row>
    <row r="6" spans="1:8" x14ac:dyDescent="0.25">
      <c r="F6" s="5" t="s">
        <v>49</v>
      </c>
      <c r="H6" s="15"/>
    </row>
    <row r="7" spans="1:8" ht="9" customHeight="1" x14ac:dyDescent="0.2">
      <c r="F7" s="5"/>
      <c r="H7" s="15"/>
    </row>
    <row r="8" spans="1:8" ht="70.2" customHeight="1" x14ac:dyDescent="0.25">
      <c r="A8" s="18" t="s">
        <v>71</v>
      </c>
      <c r="B8" s="18" t="s">
        <v>72</v>
      </c>
      <c r="C8" s="18" t="s">
        <v>73</v>
      </c>
      <c r="D8" s="17" t="s">
        <v>92</v>
      </c>
      <c r="E8" s="17" t="s">
        <v>74</v>
      </c>
      <c r="F8" s="17" t="s">
        <v>75</v>
      </c>
      <c r="H8" s="15"/>
    </row>
    <row r="9" spans="1:8" ht="56.4" customHeight="1" x14ac:dyDescent="0.25">
      <c r="A9" s="1" t="s">
        <v>76</v>
      </c>
      <c r="B9" s="1"/>
      <c r="C9" s="1"/>
      <c r="D9" s="1"/>
      <c r="E9" s="1"/>
      <c r="F9" s="25" t="s">
        <v>94</v>
      </c>
      <c r="H9" s="15"/>
    </row>
    <row r="10" spans="1:8" ht="67.2" customHeight="1" x14ac:dyDescent="0.25">
      <c r="A10" s="1" t="s">
        <v>77</v>
      </c>
      <c r="B10" s="1"/>
      <c r="C10" s="1"/>
      <c r="D10" s="1"/>
      <c r="E10" s="1"/>
      <c r="F10" s="26"/>
      <c r="H10" s="15"/>
    </row>
    <row r="11" spans="1:8" ht="54" customHeight="1" x14ac:dyDescent="0.25">
      <c r="A11" s="1" t="s">
        <v>78</v>
      </c>
      <c r="B11" s="1"/>
      <c r="C11" s="1"/>
      <c r="D11" s="1"/>
      <c r="E11" s="1"/>
      <c r="F11" s="26"/>
      <c r="H11" s="15"/>
    </row>
    <row r="12" spans="1:8" ht="61.2" customHeight="1" x14ac:dyDescent="0.25">
      <c r="A12" s="1" t="s">
        <v>80</v>
      </c>
      <c r="B12" s="1"/>
      <c r="C12" s="1"/>
      <c r="D12" s="1"/>
      <c r="E12" s="1"/>
      <c r="F12" s="27"/>
    </row>
    <row r="13" spans="1:8" x14ac:dyDescent="0.25">
      <c r="A13" s="6"/>
      <c r="B13" s="6"/>
      <c r="C13" s="6"/>
      <c r="D13" s="6"/>
      <c r="E13" s="6"/>
      <c r="F13" s="6"/>
    </row>
    <row r="15" spans="1:8" s="11" customFormat="1" ht="11.4" x14ac:dyDescent="0.2">
      <c r="A15" s="7" t="s">
        <v>70</v>
      </c>
      <c r="D15" s="11" t="s">
        <v>79</v>
      </c>
    </row>
    <row r="18" spans="1:1" x14ac:dyDescent="0.25">
      <c r="A18" s="4" t="s">
        <v>86</v>
      </c>
    </row>
    <row r="19" spans="1:1" x14ac:dyDescent="0.25">
      <c r="A19" s="4" t="s">
        <v>85</v>
      </c>
    </row>
  </sheetData>
  <mergeCells count="1">
    <mergeCell ref="F9:F12"/>
  </mergeCells>
  <pageMargins left="0.19685039370078741" right="0.19685039370078741" top="0.39370078740157483" bottom="0.19685039370078741"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4"/>
  <sheetViews>
    <sheetView topLeftCell="A16" workbookViewId="0">
      <selection activeCell="K18" sqref="K18"/>
    </sheetView>
  </sheetViews>
  <sheetFormatPr defaultColWidth="8.88671875" defaultRowHeight="12" x14ac:dyDescent="0.25"/>
  <cols>
    <col min="1" max="1" width="3.33203125" style="4" customWidth="1"/>
    <col min="2" max="2" width="17.88671875" style="4" customWidth="1"/>
    <col min="3" max="3" width="6.109375" style="4" customWidth="1"/>
    <col min="4" max="4" width="4.109375" style="4" customWidth="1"/>
    <col min="5" max="5" width="3.88671875" style="4" customWidth="1"/>
    <col min="6" max="6" width="6.33203125" style="4" customWidth="1"/>
    <col min="7" max="7" width="4.5546875" style="4" customWidth="1"/>
    <col min="8" max="8" width="6.33203125" style="4" customWidth="1"/>
    <col min="9" max="9" width="4.6640625" style="4" customWidth="1"/>
    <col min="10" max="10" width="6.6640625" style="4" customWidth="1"/>
    <col min="11" max="11" width="65.88671875" style="4" customWidth="1"/>
    <col min="12" max="12" width="4" style="4" customWidth="1"/>
    <col min="13" max="13" width="4.33203125" style="4" customWidth="1"/>
    <col min="14" max="14" width="4" style="4" customWidth="1"/>
    <col min="15" max="15" width="4.88671875" style="4" customWidth="1"/>
    <col min="16" max="17" width="4.109375" style="4" customWidth="1"/>
    <col min="18" max="18" width="4" style="4" customWidth="1"/>
    <col min="19" max="19" width="4.109375" style="4" customWidth="1"/>
    <col min="20" max="16384" width="8.88671875" style="4"/>
  </cols>
  <sheetData>
    <row r="1" spans="1:19" ht="10.199999999999999" customHeight="1" x14ac:dyDescent="0.25">
      <c r="O1" s="5" t="s">
        <v>0</v>
      </c>
    </row>
    <row r="2" spans="1:19" ht="10.199999999999999" customHeight="1" x14ac:dyDescent="0.25">
      <c r="O2" s="5" t="s">
        <v>1</v>
      </c>
    </row>
    <row r="3" spans="1:19" ht="10.199999999999999" customHeight="1" x14ac:dyDescent="0.25">
      <c r="O3" s="5" t="s">
        <v>2</v>
      </c>
    </row>
    <row r="4" spans="1:19" ht="10.199999999999999" customHeight="1" x14ac:dyDescent="0.25">
      <c r="O4" s="5" t="s">
        <v>3</v>
      </c>
    </row>
    <row r="5" spans="1:19" ht="10.199999999999999" customHeight="1" x14ac:dyDescent="0.25">
      <c r="O5" s="5" t="s">
        <v>4</v>
      </c>
    </row>
    <row r="6" spans="1:19" ht="10.199999999999999" customHeight="1" x14ac:dyDescent="0.25">
      <c r="O6" s="5" t="s">
        <v>5</v>
      </c>
    </row>
    <row r="7" spans="1:19" x14ac:dyDescent="0.25">
      <c r="A7" s="24" t="s">
        <v>6</v>
      </c>
      <c r="B7" s="22"/>
      <c r="C7" s="22"/>
      <c r="D7" s="22"/>
      <c r="E7" s="22"/>
      <c r="F7" s="22"/>
      <c r="G7" s="22"/>
      <c r="H7" s="22"/>
      <c r="I7" s="22"/>
      <c r="J7" s="22"/>
      <c r="K7" s="22"/>
      <c r="L7" s="22"/>
      <c r="M7" s="22"/>
      <c r="N7" s="22"/>
      <c r="O7" s="22"/>
      <c r="P7" s="22"/>
      <c r="Q7" s="22"/>
      <c r="R7" s="22"/>
      <c r="S7" s="22"/>
    </row>
    <row r="8" spans="1:19" x14ac:dyDescent="0.25">
      <c r="A8" s="22" t="s">
        <v>87</v>
      </c>
      <c r="B8" s="22"/>
      <c r="C8" s="22"/>
      <c r="D8" s="22"/>
      <c r="E8" s="22"/>
      <c r="F8" s="22"/>
      <c r="G8" s="22"/>
      <c r="H8" s="22"/>
      <c r="I8" s="22"/>
      <c r="J8" s="22"/>
      <c r="K8" s="22"/>
      <c r="L8" s="22"/>
      <c r="M8" s="22"/>
      <c r="N8" s="22"/>
      <c r="O8" s="22"/>
      <c r="P8" s="22"/>
      <c r="Q8" s="22"/>
      <c r="R8" s="22"/>
      <c r="S8" s="22"/>
    </row>
    <row r="9" spans="1:19" x14ac:dyDescent="0.25">
      <c r="A9" s="22" t="s">
        <v>88</v>
      </c>
      <c r="B9" s="22"/>
      <c r="C9" s="22"/>
      <c r="D9" s="22"/>
      <c r="E9" s="22"/>
      <c r="F9" s="22"/>
      <c r="G9" s="22"/>
      <c r="H9" s="22"/>
      <c r="I9" s="22"/>
      <c r="J9" s="22"/>
      <c r="K9" s="22"/>
      <c r="L9" s="22"/>
      <c r="M9" s="22"/>
      <c r="N9" s="22"/>
      <c r="O9" s="22"/>
      <c r="P9" s="22"/>
      <c r="Q9" s="22"/>
      <c r="R9" s="22"/>
      <c r="S9" s="22"/>
    </row>
    <row r="10" spans="1:19" x14ac:dyDescent="0.25">
      <c r="A10" s="22" t="s">
        <v>89</v>
      </c>
      <c r="B10" s="22"/>
      <c r="C10" s="22"/>
      <c r="D10" s="22"/>
      <c r="E10" s="22"/>
      <c r="F10" s="22"/>
      <c r="G10" s="22"/>
      <c r="H10" s="22"/>
      <c r="I10" s="22"/>
      <c r="J10" s="22"/>
      <c r="K10" s="22"/>
      <c r="L10" s="22"/>
      <c r="M10" s="22"/>
      <c r="N10" s="22"/>
      <c r="O10" s="22"/>
      <c r="P10" s="22"/>
      <c r="Q10" s="22"/>
      <c r="R10" s="22"/>
      <c r="S10" s="22"/>
    </row>
    <row r="11" spans="1:19" ht="13.95" customHeight="1" x14ac:dyDescent="0.25">
      <c r="A11" s="22" t="s">
        <v>37</v>
      </c>
      <c r="B11" s="22"/>
      <c r="C11" s="22"/>
      <c r="D11" s="22"/>
      <c r="E11" s="22"/>
      <c r="F11" s="22"/>
      <c r="G11" s="22"/>
      <c r="H11" s="22"/>
      <c r="I11" s="22"/>
      <c r="J11" s="22"/>
      <c r="K11" s="22"/>
      <c r="L11" s="22"/>
      <c r="M11" s="22"/>
      <c r="N11" s="22"/>
      <c r="O11" s="22"/>
      <c r="P11" s="22"/>
      <c r="Q11" s="22"/>
      <c r="R11" s="22"/>
      <c r="S11" s="22"/>
    </row>
    <row r="12" spans="1:19" ht="12.6" customHeight="1" x14ac:dyDescent="0.25">
      <c r="A12" s="22" t="s">
        <v>39</v>
      </c>
      <c r="B12" s="22"/>
      <c r="C12" s="22"/>
      <c r="D12" s="22"/>
      <c r="E12" s="22"/>
      <c r="F12" s="22"/>
      <c r="G12" s="22"/>
      <c r="H12" s="22"/>
      <c r="I12" s="22"/>
      <c r="J12" s="22"/>
      <c r="K12" s="22"/>
      <c r="L12" s="22"/>
      <c r="M12" s="22"/>
      <c r="N12" s="22"/>
      <c r="O12" s="22"/>
      <c r="P12" s="22"/>
      <c r="Q12" s="22"/>
      <c r="R12" s="22"/>
      <c r="S12" s="22"/>
    </row>
    <row r="13" spans="1:19" x14ac:dyDescent="0.25">
      <c r="A13" s="22" t="s">
        <v>38</v>
      </c>
      <c r="B13" s="22"/>
      <c r="C13" s="22"/>
      <c r="D13" s="22"/>
      <c r="E13" s="22"/>
      <c r="F13" s="22"/>
      <c r="G13" s="22"/>
      <c r="H13" s="22"/>
      <c r="I13" s="22"/>
      <c r="J13" s="22"/>
      <c r="K13" s="22"/>
      <c r="L13" s="22"/>
      <c r="M13" s="22"/>
      <c r="N13" s="22"/>
      <c r="O13" s="22"/>
      <c r="P13" s="22"/>
      <c r="Q13" s="22"/>
      <c r="R13" s="22"/>
      <c r="S13" s="22"/>
    </row>
    <row r="14" spans="1:19" x14ac:dyDescent="0.25">
      <c r="A14" s="23" t="s">
        <v>7</v>
      </c>
      <c r="B14" s="23" t="s">
        <v>8</v>
      </c>
      <c r="C14" s="23"/>
      <c r="D14" s="23"/>
      <c r="E14" s="23"/>
      <c r="F14" s="23"/>
      <c r="G14" s="23"/>
      <c r="H14" s="23"/>
      <c r="I14" s="23"/>
      <c r="J14" s="23"/>
      <c r="K14" s="23"/>
      <c r="L14" s="23"/>
      <c r="M14" s="23"/>
      <c r="N14" s="23"/>
      <c r="O14" s="23"/>
      <c r="P14" s="23"/>
      <c r="Q14" s="23"/>
      <c r="R14" s="23"/>
      <c r="S14" s="23"/>
    </row>
    <row r="15" spans="1:19" ht="71.400000000000006" customHeight="1" x14ac:dyDescent="0.25">
      <c r="A15" s="23"/>
      <c r="B15" s="2" t="s">
        <v>9</v>
      </c>
      <c r="C15" s="2" t="s">
        <v>41</v>
      </c>
      <c r="D15" s="23" t="s">
        <v>10</v>
      </c>
      <c r="E15" s="23"/>
      <c r="F15" s="23" t="s">
        <v>11</v>
      </c>
      <c r="G15" s="23"/>
      <c r="H15" s="23" t="s">
        <v>12</v>
      </c>
      <c r="I15" s="23"/>
      <c r="J15" s="23"/>
      <c r="K15" s="23"/>
      <c r="L15" s="23" t="s">
        <v>13</v>
      </c>
      <c r="M15" s="23"/>
      <c r="N15" s="23"/>
      <c r="O15" s="23"/>
      <c r="P15" s="23" t="s">
        <v>14</v>
      </c>
      <c r="Q15" s="23"/>
      <c r="R15" s="23" t="s">
        <v>15</v>
      </c>
      <c r="S15" s="23"/>
    </row>
    <row r="16" spans="1:19" ht="48" x14ac:dyDescent="0.25">
      <c r="A16" s="1"/>
      <c r="B16" s="1"/>
      <c r="C16" s="1"/>
      <c r="D16" s="2" t="s">
        <v>16</v>
      </c>
      <c r="E16" s="2" t="s">
        <v>17</v>
      </c>
      <c r="F16" s="2" t="s">
        <v>16</v>
      </c>
      <c r="G16" s="2" t="s">
        <v>17</v>
      </c>
      <c r="H16" s="2" t="s">
        <v>16</v>
      </c>
      <c r="I16" s="2" t="s">
        <v>17</v>
      </c>
      <c r="J16" s="2" t="s">
        <v>18</v>
      </c>
      <c r="K16" s="2" t="s">
        <v>19</v>
      </c>
      <c r="L16" s="2" t="s">
        <v>16</v>
      </c>
      <c r="M16" s="2" t="s">
        <v>17</v>
      </c>
      <c r="N16" s="2" t="s">
        <v>18</v>
      </c>
      <c r="O16" s="2" t="s">
        <v>19</v>
      </c>
      <c r="P16" s="2" t="s">
        <v>16</v>
      </c>
      <c r="Q16" s="2" t="s">
        <v>17</v>
      </c>
      <c r="R16" s="2" t="s">
        <v>16</v>
      </c>
      <c r="S16" s="2" t="s">
        <v>17</v>
      </c>
    </row>
    <row r="17" spans="1:19" x14ac:dyDescent="0.2">
      <c r="A17" s="2">
        <v>1</v>
      </c>
      <c r="B17" s="2">
        <v>2</v>
      </c>
      <c r="C17" s="2">
        <v>3</v>
      </c>
      <c r="D17" s="2">
        <v>4</v>
      </c>
      <c r="E17" s="2">
        <v>5</v>
      </c>
      <c r="F17" s="2">
        <v>7</v>
      </c>
      <c r="G17" s="2">
        <v>8</v>
      </c>
      <c r="H17" s="2">
        <v>9</v>
      </c>
      <c r="I17" s="2">
        <v>10</v>
      </c>
      <c r="J17" s="2">
        <v>11</v>
      </c>
      <c r="K17" s="2">
        <v>12</v>
      </c>
      <c r="L17" s="2">
        <v>13</v>
      </c>
      <c r="M17" s="2">
        <v>14</v>
      </c>
      <c r="N17" s="2">
        <v>15</v>
      </c>
      <c r="O17" s="2">
        <v>16</v>
      </c>
      <c r="P17" s="2">
        <v>17</v>
      </c>
      <c r="Q17" s="2">
        <v>18</v>
      </c>
      <c r="R17" s="2">
        <v>19</v>
      </c>
      <c r="S17" s="2">
        <v>20</v>
      </c>
    </row>
    <row r="18" spans="1:19" ht="192" customHeight="1" x14ac:dyDescent="0.25">
      <c r="A18" s="2">
        <v>1</v>
      </c>
      <c r="B18" s="3" t="s">
        <v>42</v>
      </c>
      <c r="C18" s="2" t="s">
        <v>40</v>
      </c>
      <c r="D18" s="2">
        <v>1</v>
      </c>
      <c r="E18" s="2"/>
      <c r="F18" s="2">
        <v>10295.700000000001</v>
      </c>
      <c r="G18" s="2"/>
      <c r="H18" s="2">
        <v>10295.700000000001</v>
      </c>
      <c r="I18" s="2" t="s">
        <v>43</v>
      </c>
      <c r="J18" s="2">
        <f>H18</f>
        <v>10295.700000000001</v>
      </c>
      <c r="K18" s="19" t="s">
        <v>93</v>
      </c>
      <c r="L18" s="2" t="s">
        <v>43</v>
      </c>
      <c r="M18" s="2" t="s">
        <v>43</v>
      </c>
      <c r="N18" s="2" t="s">
        <v>43</v>
      </c>
      <c r="O18" s="2" t="s">
        <v>43</v>
      </c>
      <c r="P18" s="2" t="s">
        <v>43</v>
      </c>
      <c r="Q18" s="2" t="s">
        <v>43</v>
      </c>
      <c r="R18" s="2" t="s">
        <v>43</v>
      </c>
      <c r="S18" s="2" t="s">
        <v>43</v>
      </c>
    </row>
    <row r="19" spans="1:19" x14ac:dyDescent="0.25">
      <c r="A19" s="6"/>
      <c r="B19" s="6"/>
      <c r="C19" s="6"/>
      <c r="D19" s="6"/>
      <c r="E19" s="6"/>
      <c r="F19" s="6"/>
      <c r="G19" s="6"/>
      <c r="H19" s="6"/>
      <c r="I19" s="6"/>
      <c r="J19" s="6"/>
      <c r="K19" s="6"/>
      <c r="L19" s="6"/>
      <c r="M19" s="6"/>
      <c r="N19" s="6"/>
      <c r="O19" s="6"/>
      <c r="P19" s="6"/>
      <c r="Q19" s="6"/>
      <c r="R19" s="6"/>
      <c r="S19" s="6"/>
    </row>
    <row r="20" spans="1:19" ht="19.2" customHeight="1" x14ac:dyDescent="0.25">
      <c r="A20" s="7" t="s">
        <v>35</v>
      </c>
      <c r="K20" s="8" t="s">
        <v>36</v>
      </c>
    </row>
    <row r="21" spans="1:19" x14ac:dyDescent="0.25">
      <c r="A21" s="7"/>
      <c r="B21" s="6"/>
      <c r="C21" s="6"/>
      <c r="D21" s="6"/>
      <c r="E21" s="6"/>
      <c r="F21" s="6"/>
    </row>
    <row r="22" spans="1:19" x14ac:dyDescent="0.25">
      <c r="A22" s="9"/>
      <c r="B22" s="9"/>
      <c r="C22" s="6"/>
      <c r="D22" s="6"/>
      <c r="E22" s="6"/>
      <c r="F22" s="6"/>
    </row>
    <row r="23" spans="1:19" x14ac:dyDescent="0.25">
      <c r="A23" s="4" t="s">
        <v>84</v>
      </c>
    </row>
    <row r="24" spans="1:19" x14ac:dyDescent="0.25">
      <c r="A24" s="4" t="s">
        <v>85</v>
      </c>
    </row>
  </sheetData>
  <mergeCells count="15">
    <mergeCell ref="A14:A15"/>
    <mergeCell ref="B14:S14"/>
    <mergeCell ref="D15:E15"/>
    <mergeCell ref="F15:G15"/>
    <mergeCell ref="H15:K15"/>
    <mergeCell ref="L15:O15"/>
    <mergeCell ref="P15:Q15"/>
    <mergeCell ref="R15:S15"/>
    <mergeCell ref="A13:S13"/>
    <mergeCell ref="A7:S7"/>
    <mergeCell ref="A8:S8"/>
    <mergeCell ref="A9:S9"/>
    <mergeCell ref="A10:S10"/>
    <mergeCell ref="A11:S11"/>
    <mergeCell ref="A12:S12"/>
  </mergeCells>
  <pageMargins left="0.19685039370078741" right="0" top="0.19685039370078741" bottom="0.19685039370078741"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7"/>
  <sheetViews>
    <sheetView topLeftCell="A7" workbookViewId="0">
      <selection activeCell="F9" sqref="F9:F12"/>
    </sheetView>
  </sheetViews>
  <sheetFormatPr defaultColWidth="8.88671875" defaultRowHeight="12" x14ac:dyDescent="0.25"/>
  <cols>
    <col min="1" max="1" width="29.6640625" style="4" customWidth="1"/>
    <col min="2" max="2" width="16.109375" style="4" customWidth="1"/>
    <col min="3" max="3" width="5.88671875" style="4" customWidth="1"/>
    <col min="4" max="4" width="10.44140625" style="4" customWidth="1"/>
    <col min="5" max="5" width="14.109375" style="4" customWidth="1"/>
    <col min="6" max="6" width="57.88671875" style="4" customWidth="1"/>
    <col min="7" max="16384" width="8.88671875" style="4"/>
  </cols>
  <sheetData>
    <row r="1" spans="1:6" x14ac:dyDescent="0.25">
      <c r="F1" s="5" t="s">
        <v>20</v>
      </c>
    </row>
    <row r="2" spans="1:6" x14ac:dyDescent="0.25">
      <c r="F2" s="5" t="s">
        <v>21</v>
      </c>
    </row>
    <row r="3" spans="1:6" x14ac:dyDescent="0.25">
      <c r="F3" s="5" t="s">
        <v>22</v>
      </c>
    </row>
    <row r="4" spans="1:6" x14ac:dyDescent="0.25">
      <c r="F4" s="5" t="s">
        <v>23</v>
      </c>
    </row>
    <row r="5" spans="1:6" x14ac:dyDescent="0.25">
      <c r="F5" s="5" t="s">
        <v>24</v>
      </c>
    </row>
    <row r="6" spans="1:6" x14ac:dyDescent="0.25">
      <c r="F6" s="5" t="s">
        <v>25</v>
      </c>
    </row>
    <row r="7" spans="1:6" ht="9" customHeight="1" x14ac:dyDescent="0.2">
      <c r="F7" s="5"/>
    </row>
    <row r="8" spans="1:6" ht="74.400000000000006" customHeight="1" x14ac:dyDescent="0.25">
      <c r="A8" s="10" t="s">
        <v>90</v>
      </c>
      <c r="B8" s="10" t="s">
        <v>26</v>
      </c>
      <c r="C8" s="10" t="s">
        <v>27</v>
      </c>
      <c r="D8" s="10" t="s">
        <v>28</v>
      </c>
      <c r="E8" s="10" t="s">
        <v>29</v>
      </c>
      <c r="F8" s="10" t="s">
        <v>30</v>
      </c>
    </row>
    <row r="9" spans="1:6" ht="56.4" customHeight="1" x14ac:dyDescent="0.25">
      <c r="A9" s="1" t="s">
        <v>31</v>
      </c>
      <c r="B9" s="1"/>
      <c r="C9" s="1"/>
      <c r="D9" s="1"/>
      <c r="E9" s="1"/>
      <c r="F9" s="25" t="s">
        <v>93</v>
      </c>
    </row>
    <row r="10" spans="1:6" ht="65.400000000000006" customHeight="1" x14ac:dyDescent="0.25">
      <c r="A10" s="1" t="s">
        <v>32</v>
      </c>
      <c r="B10" s="1"/>
      <c r="C10" s="1"/>
      <c r="D10" s="1"/>
      <c r="E10" s="1"/>
      <c r="F10" s="28"/>
    </row>
    <row r="11" spans="1:6" ht="56.4" customHeight="1" x14ac:dyDescent="0.25">
      <c r="A11" s="1" t="s">
        <v>33</v>
      </c>
      <c r="B11" s="1"/>
      <c r="C11" s="1"/>
      <c r="D11" s="1"/>
      <c r="E11" s="1"/>
      <c r="F11" s="28"/>
    </row>
    <row r="12" spans="1:6" ht="57" customHeight="1" x14ac:dyDescent="0.25">
      <c r="A12" s="1" t="s">
        <v>34</v>
      </c>
      <c r="B12" s="1"/>
      <c r="C12" s="1"/>
      <c r="D12" s="1"/>
      <c r="E12" s="1"/>
      <c r="F12" s="29"/>
    </row>
    <row r="13" spans="1:6" x14ac:dyDescent="0.25">
      <c r="A13" s="6"/>
      <c r="B13" s="6"/>
      <c r="C13" s="6"/>
      <c r="D13" s="6"/>
      <c r="E13" s="6"/>
      <c r="F13" s="6"/>
    </row>
    <row r="14" spans="1:6" s="11" customFormat="1" ht="19.2" customHeight="1" x14ac:dyDescent="0.2">
      <c r="A14" s="7" t="s">
        <v>35</v>
      </c>
      <c r="E14" s="11" t="s">
        <v>36</v>
      </c>
    </row>
    <row r="15" spans="1:6" s="11" customFormat="1" ht="11.4" x14ac:dyDescent="0.2">
      <c r="A15" s="7"/>
    </row>
    <row r="16" spans="1:6" x14ac:dyDescent="0.25">
      <c r="A16" s="4" t="s">
        <v>84</v>
      </c>
    </row>
    <row r="17" spans="1:1" x14ac:dyDescent="0.25">
      <c r="A17" s="4" t="s">
        <v>85</v>
      </c>
    </row>
  </sheetData>
  <mergeCells count="1">
    <mergeCell ref="F9:F12"/>
  </mergeCells>
  <pageMargins left="0.39370078740157483" right="0.19685039370078741"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прил 4 каз </vt:lpstr>
      <vt:lpstr>продолжение каз </vt:lpstr>
      <vt:lpstr>прил 4</vt:lpstr>
      <vt:lpstr>продолжение</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2018-12-13T03:22:18Z</cp:lastPrinted>
  <dcterms:created xsi:type="dcterms:W3CDTF">2017-11-24T03:52:47Z</dcterms:created>
  <dcterms:modified xsi:type="dcterms:W3CDTF">2018-12-13T03:22:40Z</dcterms:modified>
</cp:coreProperties>
</file>