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16605" windowHeight="9255"/>
  </bookViews>
  <sheets>
    <sheet name="утвержденные ДКРЕМ" sheetId="2" r:id="rId1"/>
    <sheet name="Лист3" sheetId="3" r:id="rId2"/>
  </sheets>
  <definedNames>
    <definedName name="_xlnm.Print_Area" localSheetId="0">'утвержденные ДКРЕМ'!$A$1:$I$32</definedName>
  </definedNames>
  <calcPr calcId="124519"/>
</workbook>
</file>

<file path=xl/calcChain.xml><?xml version="1.0" encoding="utf-8"?>
<calcChain xmlns="http://schemas.openxmlformats.org/spreadsheetml/2006/main">
  <c r="F32" i="2"/>
  <c r="F31"/>
  <c r="F30"/>
  <c r="F28"/>
  <c r="F26"/>
  <c r="F25"/>
  <c r="F24"/>
  <c r="F22"/>
  <c r="F20"/>
  <c r="F19"/>
  <c r="F17"/>
  <c r="F15"/>
  <c r="F14"/>
  <c r="F12"/>
</calcChain>
</file>

<file path=xl/sharedStrings.xml><?xml version="1.0" encoding="utf-8"?>
<sst xmlns="http://schemas.openxmlformats.org/spreadsheetml/2006/main" count="44" uniqueCount="27">
  <si>
    <t>№ п/п</t>
  </si>
  <si>
    <t>Наименование услуги</t>
  </si>
  <si>
    <t>Отвод и очистка сточных вод</t>
  </si>
  <si>
    <t xml:space="preserve">Производство, передача и распределение тепловой энергии </t>
  </si>
  <si>
    <t>Дифференциация тарифа по группам потребителей</t>
  </si>
  <si>
    <t>Средневзвешенный тариф</t>
  </si>
  <si>
    <t>Информация по тарифам</t>
  </si>
  <si>
    <t>заявлено филиалом на 2022г.</t>
  </si>
  <si>
    <t>Информация</t>
  </si>
  <si>
    <t>Наименование Управлений</t>
  </si>
  <si>
    <t>по  утвержденным тарифам на регулируемые услуги  по Филиалу "Канал имени Каныша Сатпаева" РГП "Казводхоз"</t>
  </si>
  <si>
    <t xml:space="preserve">Группы потребителей </t>
  </si>
  <si>
    <t xml:space="preserve">Карагандинское управление эксплуатации </t>
  </si>
  <si>
    <t xml:space="preserve">Павлодарское управление эксплуатации  </t>
  </si>
  <si>
    <t>ед.изм</t>
  </si>
  <si>
    <t>Тенге/м3 без НДС</t>
  </si>
  <si>
    <t xml:space="preserve"> для І группы потребителей  (население)</t>
  </si>
  <si>
    <t>Тенге/Гкал без НДС</t>
  </si>
  <si>
    <t>Для III группы потребителей  -(бюджетные организации)</t>
  </si>
  <si>
    <t xml:space="preserve"> Для II группы потребителей (юр.лица и прочие потребители  ,не подпадающие под 1 и 3 группу потребителей)</t>
  </si>
  <si>
    <t xml:space="preserve"> Для II группы потребителей (юр.лица и прочие потребители   не подпадающие под 1 группу потребителей)</t>
  </si>
  <si>
    <t xml:space="preserve"> Для II группы потребителей (юр.лица и прочие потребители ,не подпадающие под 1 группу потребителей)</t>
  </si>
  <si>
    <t xml:space="preserve"> Для II группы потребителей (юр.лица и прочие потребители  ,не подпадающие под 1 и 2 группу потребителей)</t>
  </si>
  <si>
    <t>на 2022 год</t>
  </si>
  <si>
    <t>Филиал «Канал имени Каныша Сатпаева» РГП «Казводхоз» сообщает об изменении утвержденных тарифов на 2022 год по  регулируемым услугам: «производство, передача и распределение тепловой энергии», «отвод и (или) очистка сточных вод» на основании приказов РГУ «ДКРЕМ МНЭ РК по городу Нур-Султану» от  11.01.2022 года №2-ОД , №3-ОД, с вводом в  действие с 1 января 2022 года по 30 июня 2022 года.</t>
  </si>
  <si>
    <t>с 01.01.2022г по 30.06.2022г.</t>
  </si>
  <si>
    <t>с 01.07.2022г по 31.12.2022г.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</si>
</sst>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0" zoomScaleSheetLayoutView="80" workbookViewId="0">
      <selection activeCell="H31" sqref="H31"/>
    </sheetView>
  </sheetViews>
  <sheetFormatPr defaultRowHeight="20.25"/>
  <cols>
    <col min="1" max="1" width="8" style="1" customWidth="1"/>
    <col min="2" max="2" width="23.375" style="14" customWidth="1"/>
    <col min="3" max="3" width="21.5" style="1" customWidth="1"/>
    <col min="4" max="4" width="36.375" style="1" customWidth="1"/>
    <col min="5" max="5" width="13.5" style="1" hidden="1" customWidth="1"/>
    <col min="6" max="6" width="6" style="1" hidden="1" customWidth="1"/>
    <col min="7" max="7" width="14.75" style="1" customWidth="1"/>
    <col min="8" max="9" width="29.125" style="1" customWidth="1"/>
    <col min="10" max="16384" width="9" style="1"/>
  </cols>
  <sheetData>
    <row r="1" spans="1:9" ht="20.25" customHeight="1">
      <c r="A1" s="16" t="s">
        <v>24</v>
      </c>
      <c r="B1" s="16"/>
      <c r="C1" s="16"/>
      <c r="D1" s="16"/>
      <c r="E1" s="16"/>
      <c r="F1" s="16"/>
      <c r="G1" s="16"/>
      <c r="H1" s="16"/>
      <c r="I1" s="16"/>
    </row>
    <row r="2" spans="1:9">
      <c r="A2" s="16"/>
      <c r="B2" s="16"/>
      <c r="C2" s="16"/>
      <c r="D2" s="16"/>
      <c r="E2" s="16"/>
      <c r="F2" s="16"/>
      <c r="G2" s="16"/>
      <c r="H2" s="16"/>
      <c r="I2" s="16"/>
    </row>
    <row r="3" spans="1:9">
      <c r="A3" s="16"/>
      <c r="B3" s="16"/>
      <c r="C3" s="16"/>
      <c r="D3" s="16"/>
      <c r="E3" s="16"/>
      <c r="F3" s="16"/>
      <c r="G3" s="16"/>
      <c r="H3" s="16"/>
      <c r="I3" s="16"/>
    </row>
    <row r="4" spans="1:9" ht="59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8" customHeight="1">
      <c r="A5" s="33" t="s">
        <v>8</v>
      </c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3" t="s">
        <v>10</v>
      </c>
      <c r="B6" s="33"/>
      <c r="C6" s="33"/>
      <c r="D6" s="33"/>
      <c r="E6" s="33"/>
      <c r="F6" s="33"/>
      <c r="G6" s="33"/>
      <c r="H6" s="33"/>
      <c r="I6" s="33"/>
    </row>
    <row r="7" spans="1:9" ht="18" customHeight="1">
      <c r="A7" s="33" t="s">
        <v>23</v>
      </c>
      <c r="B7" s="33"/>
      <c r="C7" s="33"/>
      <c r="D7" s="33"/>
      <c r="E7" s="33"/>
      <c r="F7" s="33"/>
      <c r="G7" s="33"/>
      <c r="H7" s="33"/>
      <c r="I7" s="33"/>
    </row>
    <row r="8" spans="1:9" ht="18" customHeight="1" thickBot="1"/>
    <row r="9" spans="1:9" ht="24.75" customHeight="1">
      <c r="A9" s="17" t="s">
        <v>0</v>
      </c>
      <c r="B9" s="19" t="s">
        <v>1</v>
      </c>
      <c r="C9" s="21" t="s">
        <v>9</v>
      </c>
      <c r="D9" s="21" t="s">
        <v>11</v>
      </c>
      <c r="E9" s="9"/>
      <c r="F9" s="10"/>
      <c r="G9" s="22" t="s">
        <v>14</v>
      </c>
      <c r="H9" s="24" t="s">
        <v>6</v>
      </c>
      <c r="I9" s="24"/>
    </row>
    <row r="10" spans="1:9" ht="44.25" customHeight="1">
      <c r="A10" s="18"/>
      <c r="B10" s="20"/>
      <c r="C10" s="22"/>
      <c r="D10" s="22"/>
      <c r="E10" s="22" t="s">
        <v>7</v>
      </c>
      <c r="F10" s="23"/>
      <c r="G10" s="22"/>
      <c r="H10" s="12" t="s">
        <v>25</v>
      </c>
      <c r="I10" s="12" t="s">
        <v>26</v>
      </c>
    </row>
    <row r="11" spans="1:9" ht="22.5" customHeight="1">
      <c r="A11" s="34">
        <v>1</v>
      </c>
      <c r="B11" s="22" t="s">
        <v>2</v>
      </c>
      <c r="C11" s="25" t="s">
        <v>12</v>
      </c>
      <c r="D11" s="35" t="s">
        <v>5</v>
      </c>
      <c r="E11" s="36"/>
      <c r="F11" s="36"/>
      <c r="G11" s="36"/>
      <c r="H11" s="36"/>
      <c r="I11" s="37"/>
    </row>
    <row r="12" spans="1:9" ht="25.5" customHeight="1">
      <c r="A12" s="34"/>
      <c r="B12" s="22"/>
      <c r="C12" s="26"/>
      <c r="D12" s="15"/>
      <c r="E12" s="2">
        <v>48.14</v>
      </c>
      <c r="F12" s="3" t="e">
        <f t="shared" ref="F12:F28" si="0">E12/D12*100-100</f>
        <v>#DIV/0!</v>
      </c>
      <c r="G12" s="3"/>
      <c r="H12" s="4">
        <v>34.15</v>
      </c>
      <c r="I12" s="4">
        <v>34.15</v>
      </c>
    </row>
    <row r="13" spans="1:9" ht="25.5" customHeight="1">
      <c r="A13" s="34"/>
      <c r="B13" s="22"/>
      <c r="C13" s="26"/>
      <c r="D13" s="29" t="s">
        <v>4</v>
      </c>
      <c r="E13" s="29"/>
      <c r="F13" s="29"/>
      <c r="G13" s="29"/>
      <c r="H13" s="29"/>
      <c r="I13" s="29"/>
    </row>
    <row r="14" spans="1:9" ht="40.5">
      <c r="A14" s="34"/>
      <c r="B14" s="22"/>
      <c r="C14" s="26"/>
      <c r="D14" s="8" t="s">
        <v>16</v>
      </c>
      <c r="E14" s="2">
        <v>39.270000000000003</v>
      </c>
      <c r="F14" s="3" t="e">
        <f>E14/D12*100-100</f>
        <v>#DIV/0!</v>
      </c>
      <c r="G14" s="30" t="s">
        <v>15</v>
      </c>
      <c r="H14" s="4">
        <v>29.17</v>
      </c>
      <c r="I14" s="4">
        <v>30.34</v>
      </c>
    </row>
    <row r="15" spans="1:9" ht="84" customHeight="1">
      <c r="A15" s="34"/>
      <c r="B15" s="22"/>
      <c r="C15" s="27"/>
      <c r="D15" s="8" t="s">
        <v>20</v>
      </c>
      <c r="E15" s="2">
        <v>51.41</v>
      </c>
      <c r="F15" s="3" t="e">
        <f>E15/D12*100-100</f>
        <v>#DIV/0!</v>
      </c>
      <c r="G15" s="31"/>
      <c r="H15" s="4">
        <v>35.99</v>
      </c>
      <c r="I15" s="4">
        <v>35.56</v>
      </c>
    </row>
    <row r="16" spans="1:9" ht="26.25" customHeight="1">
      <c r="A16" s="34"/>
      <c r="B16" s="22"/>
      <c r="C16" s="25" t="s">
        <v>13</v>
      </c>
      <c r="D16" s="28" t="s">
        <v>5</v>
      </c>
      <c r="E16" s="28"/>
      <c r="F16" s="28"/>
      <c r="G16" s="28"/>
      <c r="H16" s="28"/>
      <c r="I16" s="28"/>
    </row>
    <row r="17" spans="1:9" ht="38.25" customHeight="1">
      <c r="A17" s="34"/>
      <c r="B17" s="22"/>
      <c r="C17" s="26"/>
      <c r="D17" s="2"/>
      <c r="E17" s="2">
        <v>81.61</v>
      </c>
      <c r="F17" s="3" t="e">
        <f t="shared" si="0"/>
        <v>#DIV/0!</v>
      </c>
      <c r="G17" s="11" t="s">
        <v>15</v>
      </c>
      <c r="H17" s="4">
        <v>60.81</v>
      </c>
      <c r="I17" s="4">
        <v>60.81</v>
      </c>
    </row>
    <row r="18" spans="1:9" ht="24.75" customHeight="1">
      <c r="A18" s="34"/>
      <c r="B18" s="22"/>
      <c r="C18" s="26"/>
      <c r="D18" s="29" t="s">
        <v>4</v>
      </c>
      <c r="E18" s="29"/>
      <c r="F18" s="29"/>
      <c r="G18" s="29"/>
      <c r="H18" s="29"/>
      <c r="I18" s="29"/>
    </row>
    <row r="19" spans="1:9" ht="40.5">
      <c r="A19" s="34"/>
      <c r="B19" s="22"/>
      <c r="C19" s="26"/>
      <c r="D19" s="8" t="s">
        <v>16</v>
      </c>
      <c r="E19" s="2">
        <v>70.08</v>
      </c>
      <c r="F19" s="3" t="e">
        <f>E19/D17*100-100</f>
        <v>#DIV/0!</v>
      </c>
      <c r="G19" s="30" t="s">
        <v>15</v>
      </c>
      <c r="H19" s="4">
        <v>46.24</v>
      </c>
      <c r="I19" s="4">
        <v>48.09</v>
      </c>
    </row>
    <row r="20" spans="1:9" ht="84.75" customHeight="1">
      <c r="A20" s="34"/>
      <c r="B20" s="22"/>
      <c r="C20" s="27"/>
      <c r="D20" s="8" t="s">
        <v>21</v>
      </c>
      <c r="E20" s="2">
        <v>106.93</v>
      </c>
      <c r="F20" s="3" t="e">
        <f>E20/D17*100-100</f>
        <v>#DIV/0!</v>
      </c>
      <c r="G20" s="31"/>
      <c r="H20" s="4">
        <v>92.82</v>
      </c>
      <c r="I20" s="4">
        <v>88.75</v>
      </c>
    </row>
    <row r="21" spans="1:9" ht="24.75" customHeight="1">
      <c r="A21" s="34">
        <v>2</v>
      </c>
      <c r="B21" s="22" t="s">
        <v>3</v>
      </c>
      <c r="C21" s="25" t="s">
        <v>12</v>
      </c>
      <c r="D21" s="28" t="s">
        <v>5</v>
      </c>
      <c r="E21" s="28"/>
      <c r="F21" s="28"/>
      <c r="G21" s="28"/>
      <c r="H21" s="28"/>
      <c r="I21" s="28"/>
    </row>
    <row r="22" spans="1:9" ht="54" customHeight="1">
      <c r="A22" s="34"/>
      <c r="B22" s="22"/>
      <c r="C22" s="26"/>
      <c r="D22" s="6"/>
      <c r="E22" s="6">
        <v>4957.21</v>
      </c>
      <c r="F22" s="3" t="e">
        <f t="shared" si="0"/>
        <v>#DIV/0!</v>
      </c>
      <c r="G22" s="11" t="s">
        <v>17</v>
      </c>
      <c r="H22" s="6">
        <v>2506.85</v>
      </c>
      <c r="I22" s="6">
        <v>2506.85</v>
      </c>
    </row>
    <row r="23" spans="1:9" ht="24.75" customHeight="1">
      <c r="A23" s="34"/>
      <c r="B23" s="22"/>
      <c r="C23" s="26"/>
      <c r="D23" s="29" t="s">
        <v>4</v>
      </c>
      <c r="E23" s="29"/>
      <c r="F23" s="29"/>
      <c r="G23" s="29"/>
      <c r="H23" s="29"/>
      <c r="I23" s="29"/>
    </row>
    <row r="24" spans="1:9" ht="43.5" customHeight="1">
      <c r="A24" s="34"/>
      <c r="B24" s="22"/>
      <c r="C24" s="26"/>
      <c r="D24" s="8" t="s">
        <v>16</v>
      </c>
      <c r="E24" s="4">
        <v>2273.39</v>
      </c>
      <c r="F24" s="3" t="e">
        <f>E24/D22*100-100</f>
        <v>#DIV/0!</v>
      </c>
      <c r="G24" s="30" t="s">
        <v>17</v>
      </c>
      <c r="H24" s="6">
        <v>2185.9499999999998</v>
      </c>
      <c r="I24" s="6">
        <v>2273.39</v>
      </c>
    </row>
    <row r="25" spans="1:9" ht="84.75" customHeight="1">
      <c r="A25" s="34"/>
      <c r="B25" s="22"/>
      <c r="C25" s="26"/>
      <c r="D25" s="8" t="s">
        <v>19</v>
      </c>
      <c r="E25" s="4">
        <v>6776.45</v>
      </c>
      <c r="F25" s="3" t="e">
        <f>E25/D22*100-100</f>
        <v>#DIV/0!</v>
      </c>
      <c r="G25" s="32"/>
      <c r="H25" s="6">
        <v>2513.84</v>
      </c>
      <c r="I25" s="6">
        <v>2513.84</v>
      </c>
    </row>
    <row r="26" spans="1:9" ht="42.75" customHeight="1">
      <c r="A26" s="34"/>
      <c r="B26" s="22"/>
      <c r="C26" s="27"/>
      <c r="D26" s="5" t="s">
        <v>18</v>
      </c>
      <c r="E26" s="4">
        <v>32536.67</v>
      </c>
      <c r="F26" s="3" t="e">
        <f>E26/D22*100-100</f>
        <v>#DIV/0!</v>
      </c>
      <c r="G26" s="31"/>
      <c r="H26" s="6">
        <v>8328.1</v>
      </c>
      <c r="I26" s="6">
        <v>6693.34</v>
      </c>
    </row>
    <row r="27" spans="1:9" ht="21.75" customHeight="1">
      <c r="A27" s="34"/>
      <c r="B27" s="22"/>
      <c r="C27" s="25" t="s">
        <v>13</v>
      </c>
      <c r="D27" s="28" t="s">
        <v>5</v>
      </c>
      <c r="E27" s="28"/>
      <c r="F27" s="28"/>
      <c r="G27" s="28"/>
      <c r="H27" s="28"/>
      <c r="I27" s="28"/>
    </row>
    <row r="28" spans="1:9" ht="54" customHeight="1">
      <c r="A28" s="34"/>
      <c r="B28" s="22"/>
      <c r="C28" s="26"/>
      <c r="D28" s="6"/>
      <c r="E28" s="6">
        <v>7320.83</v>
      </c>
      <c r="F28" s="3" t="e">
        <f t="shared" si="0"/>
        <v>#DIV/0!</v>
      </c>
      <c r="G28" s="11" t="s">
        <v>17</v>
      </c>
      <c r="H28" s="6">
        <v>3307.5</v>
      </c>
      <c r="I28" s="6">
        <v>3307.5</v>
      </c>
    </row>
    <row r="29" spans="1:9" ht="33" customHeight="1">
      <c r="A29" s="34"/>
      <c r="B29" s="22"/>
      <c r="C29" s="26"/>
      <c r="D29" s="29" t="s">
        <v>4</v>
      </c>
      <c r="E29" s="29"/>
      <c r="F29" s="29"/>
      <c r="G29" s="29"/>
      <c r="H29" s="29"/>
      <c r="I29" s="29"/>
    </row>
    <row r="30" spans="1:9" ht="40.5">
      <c r="A30" s="34"/>
      <c r="B30" s="22"/>
      <c r="C30" s="26"/>
      <c r="D30" s="8" t="s">
        <v>16</v>
      </c>
      <c r="E30" s="6">
        <v>3014.49</v>
      </c>
      <c r="F30" s="3" t="e">
        <f>E30/D28*100-100</f>
        <v>#DIV/0!</v>
      </c>
      <c r="G30" s="30" t="s">
        <v>17</v>
      </c>
      <c r="H30" s="6">
        <v>2898.55</v>
      </c>
      <c r="I30" s="6">
        <v>3014.49</v>
      </c>
    </row>
    <row r="31" spans="1:9" ht="86.25" customHeight="1">
      <c r="A31" s="34"/>
      <c r="B31" s="22"/>
      <c r="C31" s="26"/>
      <c r="D31" s="8" t="s">
        <v>22</v>
      </c>
      <c r="E31" s="6">
        <v>8956.52</v>
      </c>
      <c r="F31" s="3" t="e">
        <f>E31/D28*100-100</f>
        <v>#DIV/0!</v>
      </c>
      <c r="G31" s="32"/>
      <c r="H31" s="6">
        <v>3333.33</v>
      </c>
      <c r="I31" s="6">
        <v>3333.33</v>
      </c>
    </row>
    <row r="32" spans="1:9" ht="42.75" customHeight="1">
      <c r="A32" s="34"/>
      <c r="B32" s="22"/>
      <c r="C32" s="27"/>
      <c r="D32" s="8" t="s">
        <v>18</v>
      </c>
      <c r="E32" s="6">
        <v>9930.4599999999991</v>
      </c>
      <c r="F32" s="3" t="e">
        <f>E32/D28*100-100</f>
        <v>#DIV/0!</v>
      </c>
      <c r="G32" s="31"/>
      <c r="H32" s="6">
        <v>4540.03</v>
      </c>
      <c r="I32" s="6">
        <v>4078.49</v>
      </c>
    </row>
    <row r="33" spans="1:9" ht="60.75" customHeight="1"/>
    <row r="34" spans="1:9">
      <c r="A34" s="33"/>
      <c r="B34" s="33"/>
      <c r="C34" s="33"/>
      <c r="D34" s="33"/>
      <c r="E34" s="33"/>
      <c r="F34" s="33"/>
      <c r="G34" s="33"/>
      <c r="H34" s="33"/>
      <c r="I34" s="33"/>
    </row>
    <row r="35" spans="1:9">
      <c r="A35" s="7"/>
      <c r="B35" s="13"/>
      <c r="C35" s="7"/>
      <c r="D35" s="7"/>
      <c r="E35" s="7"/>
      <c r="F35" s="7"/>
      <c r="G35" s="7"/>
      <c r="H35" s="7"/>
      <c r="I35" s="7"/>
    </row>
    <row r="36" spans="1:9">
      <c r="A36" s="33"/>
      <c r="B36" s="33"/>
      <c r="C36" s="33"/>
      <c r="D36" s="33"/>
      <c r="E36" s="33"/>
      <c r="F36" s="33"/>
      <c r="G36" s="33"/>
      <c r="H36" s="33"/>
      <c r="I36" s="33"/>
    </row>
  </sheetData>
  <mergeCells count="33">
    <mergeCell ref="G24:G26"/>
    <mergeCell ref="G30:G32"/>
    <mergeCell ref="A34:I34"/>
    <mergeCell ref="A36:I36"/>
    <mergeCell ref="A5:I5"/>
    <mergeCell ref="A6:I6"/>
    <mergeCell ref="A7:I7"/>
    <mergeCell ref="A21:A32"/>
    <mergeCell ref="B21:B32"/>
    <mergeCell ref="C21:C26"/>
    <mergeCell ref="D21:I21"/>
    <mergeCell ref="D23:I23"/>
    <mergeCell ref="C27:C32"/>
    <mergeCell ref="D27:I27"/>
    <mergeCell ref="D29:I29"/>
    <mergeCell ref="A11:A20"/>
    <mergeCell ref="B11:B20"/>
    <mergeCell ref="C11:C15"/>
    <mergeCell ref="D11:I11"/>
    <mergeCell ref="D13:I13"/>
    <mergeCell ref="C16:C20"/>
    <mergeCell ref="D16:I16"/>
    <mergeCell ref="D18:I18"/>
    <mergeCell ref="G14:G15"/>
    <mergeCell ref="G19:G20"/>
    <mergeCell ref="A1:I4"/>
    <mergeCell ref="A9:A10"/>
    <mergeCell ref="B9:B10"/>
    <mergeCell ref="C9:C10"/>
    <mergeCell ref="D9:D10"/>
    <mergeCell ref="E10:F10"/>
    <mergeCell ref="H9:I9"/>
    <mergeCell ref="G9:G10"/>
  </mergeCells>
  <pageMargins left="0.39370078740157483" right="0.15748031496062992" top="0.47244094488188981" bottom="0.27559055118110237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утвержденные ДКРЕМ</vt:lpstr>
      <vt:lpstr>Лист3</vt:lpstr>
      <vt:lpstr>'утвержденные ДКРЕМ'!Область_печати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Системотехник</cp:lastModifiedBy>
  <cp:lastPrinted>2022-01-13T11:50:34Z</cp:lastPrinted>
  <dcterms:created xsi:type="dcterms:W3CDTF">2021-06-24T09:51:14Z</dcterms:created>
  <dcterms:modified xsi:type="dcterms:W3CDTF">2022-01-13T11:50:43Z</dcterms:modified>
</cp:coreProperties>
</file>