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в СМИ" sheetId="1" r:id="rId1"/>
    <sheet name="форма" sheetId="4" state="hidden" r:id="rId2"/>
  </sheets>
  <definedNames>
    <definedName name="_xlnm.Print_Area" localSheetId="0">'в СМИ'!$A$1:$Z$11</definedName>
  </definedNames>
  <calcPr calcId="162913"/>
</workbook>
</file>

<file path=xl/calcChain.xml><?xml version="1.0" encoding="utf-8"?>
<calcChain xmlns="http://schemas.openxmlformats.org/spreadsheetml/2006/main">
  <c r="M11" i="1" l="1"/>
  <c r="N18" i="4" l="1"/>
  <c r="L18" i="4"/>
  <c r="K11" i="1" l="1"/>
</calcChain>
</file>

<file path=xl/sharedStrings.xml><?xml version="1.0" encoding="utf-8"?>
<sst xmlns="http://schemas.openxmlformats.org/spreadsheetml/2006/main" count="108" uniqueCount="59">
  <si>
    <t>№ п/п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</si>
  <si>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</si>
  <si>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</t>
  </si>
  <si>
    <t>Информация о фактических 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</si>
  <si>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</si>
  <si>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</si>
  <si>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</si>
  <si>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</si>
  <si>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</si>
  <si>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</si>
  <si>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</si>
  <si>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</si>
  <si>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</si>
  <si>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</si>
  <si>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</si>
  <si>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</si>
  <si>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</si>
  <si>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</si>
  <si>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</si>
  <si>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</si>
  <si>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</si>
  <si>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</si>
  <si>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</si>
  <si>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план</t>
  </si>
  <si>
    <t>факт</t>
  </si>
  <si>
    <t>факт прошлого года</t>
  </si>
  <si>
    <t>факт текущего года</t>
  </si>
  <si>
    <t>* - отчет о прибылях и убытках представляется согласно приложению 3 приказа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организаций)»;</t>
  </si>
  <si>
    <t>** - информация заполняется, в том числе, по иным показателям с учетом специфики отрасли (если предусмотрено в утвержденной инвестиционной программе (проекте));</t>
  </si>
  <si>
    <t>**- данная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</si>
  <si>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>Информация субъекта естественной монополии об исполнении инвестиционной программы (проекта) на 2016 год</t>
  </si>
  <si>
    <t>наименование субъекта, вид деятельности</t>
  </si>
  <si>
    <t>Актюбинский филиал РГП на ПХВ "Казводхоз" КВР МСХ РК, регулирование поверхностного стока при помощи подпорных гидротехнических сооружений</t>
  </si>
  <si>
    <t>проведения анализа информации об их исполнении</t>
  </si>
  <si>
    <t>форма</t>
  </si>
  <si>
    <t>монополии, их корректировки, а также</t>
  </si>
  <si>
    <t>программ (проектов) субъекта естественной</t>
  </si>
  <si>
    <t>к Правилам утверждения инвестиционных</t>
  </si>
  <si>
    <t>Приложение 3</t>
  </si>
  <si>
    <t>обновление пьезометрических скважин, замена (прокладок) уплотнителей на затворах, установление водомерной рейки</t>
  </si>
  <si>
    <t>объект</t>
  </si>
  <si>
    <t>с мая по октябрь месяц (включительно) 2016 года.</t>
  </si>
  <si>
    <t>х</t>
  </si>
  <si>
    <t>Амортизация</t>
  </si>
  <si>
    <t>Прибыль</t>
  </si>
  <si>
    <t>регулирование поверхностного стока при помощи подпорных гидротехнических сооружений, оказываемая по Актюбинской области</t>
  </si>
  <si>
    <r>
      <t xml:space="preserve">Отчет о прибылях и убытках* </t>
    </r>
    <r>
      <rPr>
        <i/>
        <sz val="10"/>
        <color rgb="FF000000"/>
        <rFont val="Times New Roman"/>
        <family val="1"/>
        <charset val="204"/>
      </rPr>
      <t>(тыс.тенге)</t>
    </r>
  </si>
  <si>
    <t>Отчет о прибылях и убытках*</t>
  </si>
  <si>
    <t>-</t>
  </si>
  <si>
    <t>Регулирование поверхностного стока при помощи подпорных гидротехнических сооружений, оказываемая по Актюбинской области</t>
  </si>
  <si>
    <t>Снижение ежегодного риска от затопления ниже расположенных населенных пунктов в паводковый период.</t>
  </si>
  <si>
    <t>по результатам итогов гос.закупок</t>
  </si>
  <si>
    <t>Приобретение спецтехники: трактор Белорусь МТЗ-82,1</t>
  </si>
  <si>
    <t>ед.</t>
  </si>
  <si>
    <t>2018 год</t>
  </si>
  <si>
    <t>прибыль           2 558 (тыс.тенге)</t>
  </si>
  <si>
    <t>к Правилам утверждения инвестиционных программ (проектов) субъекта естественной монополии,</t>
  </si>
  <si>
    <t xml:space="preserve"> их корректировки, а также проведения анализа информации об их исполнении (форма)</t>
  </si>
  <si>
    <t>Информация Актюбинского филиала РГП на ПХВ «Казводхоз» КВР МСХ РК (регулирование поверхностного стока при помощи подпорных гидротехнических сооружений) об исполнении инвестиционной программы (проекта)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</si>
</sst>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view="pageBreakPreview" zoomScale="85" zoomScaleNormal="70" zoomScaleSheetLayoutView="85" workbookViewId="0">
      <selection activeCell="AE8" sqref="AE8"/>
    </sheetView>
  </sheetViews>
  <sheetFormatPr defaultRowHeight="15" x14ac:dyDescent="0.25"/>
  <cols>
    <col min="1" max="1" width="4.7109375" style="15" customWidth="1"/>
    <col min="2" max="2" width="18" style="15" customWidth="1"/>
    <col min="3" max="3" width="15.28515625" style="15" customWidth="1"/>
    <col min="4" max="4" width="5.28515625" style="15" customWidth="1"/>
    <col min="5" max="6" width="11" style="15" customWidth="1"/>
    <col min="7" max="7" width="9.7109375" style="15" customWidth="1"/>
    <col min="8" max="8" width="11.5703125" style="15" customWidth="1"/>
    <col min="9" max="9" width="11" style="15" customWidth="1"/>
    <col min="10" max="10" width="7.140625" style="15" customWidth="1"/>
    <col min="11" max="11" width="11" style="15" customWidth="1"/>
    <col min="12" max="12" width="6.85546875" style="15" customWidth="1"/>
    <col min="13" max="13" width="12.28515625" style="15" customWidth="1"/>
    <col min="14" max="14" width="10.42578125" style="15" customWidth="1"/>
    <col min="15" max="16" width="4.42578125" style="15" customWidth="1"/>
    <col min="17" max="20" width="9.7109375" style="15" customWidth="1"/>
    <col min="21" max="22" width="8.5703125" style="15" customWidth="1"/>
    <col min="23" max="24" width="9.7109375" style="15" customWidth="1"/>
    <col min="25" max="25" width="15" style="15" customWidth="1"/>
    <col min="26" max="26" width="13.85546875" style="15" customWidth="1"/>
    <col min="27" max="16384" width="9.140625" style="15"/>
  </cols>
  <sheetData>
    <row r="1" spans="1:27" x14ac:dyDescent="0.25">
      <c r="X1" s="29"/>
      <c r="Y1" s="29"/>
      <c r="Z1" s="30" t="s">
        <v>38</v>
      </c>
    </row>
    <row r="2" spans="1:27" x14ac:dyDescent="0.25">
      <c r="X2" s="29"/>
      <c r="Y2" s="29"/>
      <c r="Z2" s="30" t="s">
        <v>56</v>
      </c>
    </row>
    <row r="3" spans="1:27" x14ac:dyDescent="0.25">
      <c r="W3" s="29"/>
      <c r="X3" s="29"/>
      <c r="Y3" s="29"/>
      <c r="Z3" s="30" t="s">
        <v>57</v>
      </c>
    </row>
    <row r="4" spans="1:27" x14ac:dyDescent="0.25">
      <c r="X4" s="29"/>
      <c r="Y4" s="29"/>
      <c r="Z4" s="29"/>
    </row>
    <row r="5" spans="1:27" x14ac:dyDescent="0.2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7" spans="1:27" ht="58.5" customHeight="1" x14ac:dyDescent="0.25">
      <c r="A7" s="32" t="s">
        <v>0</v>
      </c>
      <c r="B7" s="32" t="s">
        <v>1</v>
      </c>
      <c r="C7" s="32"/>
      <c r="D7" s="32"/>
      <c r="E7" s="32"/>
      <c r="F7" s="32"/>
      <c r="G7" s="32"/>
      <c r="H7" s="32" t="s">
        <v>47</v>
      </c>
      <c r="I7" s="32" t="s">
        <v>2</v>
      </c>
      <c r="J7" s="32"/>
      <c r="K7" s="32"/>
      <c r="L7" s="32"/>
      <c r="M7" s="32" t="s">
        <v>3</v>
      </c>
      <c r="N7" s="32"/>
      <c r="O7" s="32"/>
      <c r="P7" s="32"/>
      <c r="Q7" s="32" t="s">
        <v>4</v>
      </c>
      <c r="R7" s="32"/>
      <c r="S7" s="32"/>
      <c r="T7" s="32"/>
      <c r="U7" s="32"/>
      <c r="V7" s="32"/>
      <c r="W7" s="32"/>
      <c r="X7" s="32"/>
      <c r="Y7" s="33" t="s">
        <v>5</v>
      </c>
      <c r="Z7" s="33" t="s">
        <v>6</v>
      </c>
      <c r="AA7" s="16"/>
    </row>
    <row r="8" spans="1:27" ht="141.75" customHeight="1" x14ac:dyDescent="0.25">
      <c r="A8" s="32"/>
      <c r="B8" s="32" t="s">
        <v>7</v>
      </c>
      <c r="C8" s="32" t="s">
        <v>8</v>
      </c>
      <c r="D8" s="33" t="s">
        <v>9</v>
      </c>
      <c r="E8" s="32" t="s">
        <v>10</v>
      </c>
      <c r="F8" s="32"/>
      <c r="G8" s="33" t="s">
        <v>11</v>
      </c>
      <c r="H8" s="32"/>
      <c r="I8" s="32" t="s">
        <v>12</v>
      </c>
      <c r="J8" s="32" t="s">
        <v>13</v>
      </c>
      <c r="K8" s="32" t="s">
        <v>14</v>
      </c>
      <c r="L8" s="33" t="s">
        <v>15</v>
      </c>
      <c r="M8" s="32" t="s">
        <v>16</v>
      </c>
      <c r="N8" s="32"/>
      <c r="O8" s="33" t="s">
        <v>17</v>
      </c>
      <c r="P8" s="33" t="s">
        <v>18</v>
      </c>
      <c r="Q8" s="32" t="s">
        <v>19</v>
      </c>
      <c r="R8" s="32"/>
      <c r="S8" s="32" t="s">
        <v>20</v>
      </c>
      <c r="T8" s="32"/>
      <c r="U8" s="32" t="s">
        <v>21</v>
      </c>
      <c r="V8" s="32"/>
      <c r="W8" s="32" t="s">
        <v>22</v>
      </c>
      <c r="X8" s="32"/>
      <c r="Y8" s="33"/>
      <c r="Z8" s="33"/>
      <c r="AA8" s="16"/>
    </row>
    <row r="9" spans="1:27" ht="45" x14ac:dyDescent="0.25">
      <c r="A9" s="32"/>
      <c r="B9" s="32"/>
      <c r="C9" s="32"/>
      <c r="D9" s="33"/>
      <c r="E9" s="34" t="s">
        <v>23</v>
      </c>
      <c r="F9" s="34" t="s">
        <v>24</v>
      </c>
      <c r="G9" s="33"/>
      <c r="H9" s="32"/>
      <c r="I9" s="32"/>
      <c r="J9" s="32"/>
      <c r="K9" s="32"/>
      <c r="L9" s="33"/>
      <c r="M9" s="34" t="s">
        <v>43</v>
      </c>
      <c r="N9" s="34" t="s">
        <v>44</v>
      </c>
      <c r="O9" s="33"/>
      <c r="P9" s="33"/>
      <c r="Q9" s="34" t="s">
        <v>25</v>
      </c>
      <c r="R9" s="34" t="s">
        <v>26</v>
      </c>
      <c r="S9" s="34" t="s">
        <v>25</v>
      </c>
      <c r="T9" s="34" t="s">
        <v>26</v>
      </c>
      <c r="U9" s="34" t="s">
        <v>23</v>
      </c>
      <c r="V9" s="34" t="s">
        <v>24</v>
      </c>
      <c r="W9" s="34" t="s">
        <v>25</v>
      </c>
      <c r="X9" s="34" t="s">
        <v>26</v>
      </c>
      <c r="Y9" s="33"/>
      <c r="Z9" s="33"/>
      <c r="AA9" s="16"/>
    </row>
    <row r="10" spans="1:27" x14ac:dyDescent="0.25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  <c r="T10" s="34">
        <v>20</v>
      </c>
      <c r="U10" s="34">
        <v>21</v>
      </c>
      <c r="V10" s="34">
        <v>22</v>
      </c>
      <c r="W10" s="34">
        <v>23</v>
      </c>
      <c r="X10" s="34">
        <v>24</v>
      </c>
      <c r="Y10" s="34">
        <v>25</v>
      </c>
      <c r="Z10" s="34">
        <v>26</v>
      </c>
      <c r="AA10" s="16"/>
    </row>
    <row r="11" spans="1:27" s="20" customFormat="1" ht="135" customHeight="1" x14ac:dyDescent="0.25">
      <c r="A11" s="17">
        <v>1</v>
      </c>
      <c r="B11" s="17" t="s">
        <v>49</v>
      </c>
      <c r="C11" s="17" t="s">
        <v>52</v>
      </c>
      <c r="D11" s="17" t="s">
        <v>53</v>
      </c>
      <c r="E11" s="18">
        <v>69532839</v>
      </c>
      <c r="F11" s="18">
        <v>100006480</v>
      </c>
      <c r="G11" s="17" t="s">
        <v>54</v>
      </c>
      <c r="H11" s="21" t="s">
        <v>55</v>
      </c>
      <c r="I11" s="18">
        <v>3169600</v>
      </c>
      <c r="J11" s="18">
        <v>0</v>
      </c>
      <c r="K11" s="18">
        <f>J11-I11</f>
        <v>-3169600</v>
      </c>
      <c r="L11" s="31" t="s">
        <v>51</v>
      </c>
      <c r="M11" s="18">
        <f>I11</f>
        <v>3169600</v>
      </c>
      <c r="N11" s="17" t="s">
        <v>48</v>
      </c>
      <c r="O11" s="17" t="s">
        <v>48</v>
      </c>
      <c r="P11" s="17" t="s">
        <v>48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31" t="s">
        <v>51</v>
      </c>
      <c r="Z11" s="35" t="s">
        <v>50</v>
      </c>
      <c r="AA11" s="19"/>
    </row>
  </sheetData>
  <mergeCells count="25">
    <mergeCell ref="A5:Z5"/>
    <mergeCell ref="Z7:Z9"/>
    <mergeCell ref="B8:B9"/>
    <mergeCell ref="C8:C9"/>
    <mergeCell ref="D8:D9"/>
    <mergeCell ref="E8:F8"/>
    <mergeCell ref="G8:G9"/>
    <mergeCell ref="I8:I9"/>
    <mergeCell ref="J8:J9"/>
    <mergeCell ref="K8:K9"/>
    <mergeCell ref="Q7:X7"/>
    <mergeCell ref="Q8:R8"/>
    <mergeCell ref="S8:T8"/>
    <mergeCell ref="U8:V8"/>
    <mergeCell ref="W8:X8"/>
    <mergeCell ref="Y7:Y9"/>
    <mergeCell ref="A7:A9"/>
    <mergeCell ref="B7:G7"/>
    <mergeCell ref="H7:H9"/>
    <mergeCell ref="I7:L7"/>
    <mergeCell ref="M7:P7"/>
    <mergeCell ref="L8:L9"/>
    <mergeCell ref="M8:N8"/>
    <mergeCell ref="O8:O9"/>
    <mergeCell ref="P8:P9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6"/>
  <sheetViews>
    <sheetView zoomScale="70" zoomScaleNormal="70" workbookViewId="0">
      <selection activeCell="E33" sqref="E33"/>
    </sheetView>
  </sheetViews>
  <sheetFormatPr defaultRowHeight="15" x14ac:dyDescent="0.25"/>
  <cols>
    <col min="1" max="1" width="9.140625" style="1"/>
    <col min="2" max="2" width="4.7109375" style="1" customWidth="1"/>
    <col min="3" max="4" width="14.42578125" style="1" customWidth="1"/>
    <col min="5" max="5" width="12.140625" style="1" customWidth="1"/>
    <col min="6" max="7" width="10.7109375" style="1" bestFit="1" customWidth="1"/>
    <col min="8" max="8" width="16.7109375" style="1" customWidth="1"/>
    <col min="9" max="9" width="11.5703125" style="1" customWidth="1"/>
    <col min="10" max="13" width="11" style="1" customWidth="1"/>
    <col min="14" max="15" width="12.28515625" style="1" customWidth="1"/>
    <col min="16" max="17" width="11" style="1" customWidth="1"/>
    <col min="18" max="25" width="9.7109375" style="1" customWidth="1"/>
    <col min="26" max="27" width="16" style="1" customWidth="1"/>
    <col min="28" max="16384" width="9.140625" style="1"/>
  </cols>
  <sheetData>
    <row r="2" spans="2:28" x14ac:dyDescent="0.25">
      <c r="X2" s="24" t="s">
        <v>38</v>
      </c>
      <c r="Y2" s="24"/>
      <c r="Z2" s="24"/>
      <c r="AA2" s="24"/>
    </row>
    <row r="3" spans="2:28" x14ac:dyDescent="0.25">
      <c r="X3" s="24" t="s">
        <v>37</v>
      </c>
      <c r="Y3" s="24"/>
      <c r="Z3" s="24"/>
      <c r="AA3" s="24"/>
    </row>
    <row r="4" spans="2:28" x14ac:dyDescent="0.25">
      <c r="X4" s="24" t="s">
        <v>36</v>
      </c>
      <c r="Y4" s="24"/>
      <c r="Z4" s="24"/>
      <c r="AA4" s="24"/>
    </row>
    <row r="5" spans="2:28" x14ac:dyDescent="0.25">
      <c r="X5" s="24" t="s">
        <v>35</v>
      </c>
      <c r="Y5" s="24"/>
      <c r="Z5" s="24"/>
      <c r="AA5" s="24"/>
    </row>
    <row r="6" spans="2:28" x14ac:dyDescent="0.25">
      <c r="X6" s="24" t="s">
        <v>33</v>
      </c>
      <c r="Y6" s="24"/>
      <c r="Z6" s="24"/>
      <c r="AA6" s="24"/>
    </row>
    <row r="7" spans="2:28" x14ac:dyDescent="0.25">
      <c r="AA7" s="1" t="s">
        <v>34</v>
      </c>
    </row>
    <row r="9" spans="2:28" x14ac:dyDescent="0.25">
      <c r="B9" s="23" t="s">
        <v>30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2:28" x14ac:dyDescent="0.25">
      <c r="B10" s="26" t="s">
        <v>32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2:28" x14ac:dyDescent="0.25">
      <c r="B11" s="24" t="s">
        <v>31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4" spans="2:28" ht="54.75" customHeight="1" x14ac:dyDescent="0.25">
      <c r="B14" s="25" t="s">
        <v>0</v>
      </c>
      <c r="C14" s="25" t="s">
        <v>1</v>
      </c>
      <c r="D14" s="25"/>
      <c r="E14" s="25"/>
      <c r="F14" s="25"/>
      <c r="G14" s="25"/>
      <c r="H14" s="25"/>
      <c r="I14" s="25" t="s">
        <v>46</v>
      </c>
      <c r="J14" s="25" t="s">
        <v>2</v>
      </c>
      <c r="K14" s="25"/>
      <c r="L14" s="25"/>
      <c r="M14" s="25"/>
      <c r="N14" s="25" t="s">
        <v>3</v>
      </c>
      <c r="O14" s="25"/>
      <c r="P14" s="25"/>
      <c r="Q14" s="25"/>
      <c r="R14" s="25" t="s">
        <v>4</v>
      </c>
      <c r="S14" s="25"/>
      <c r="T14" s="25"/>
      <c r="U14" s="25"/>
      <c r="V14" s="25"/>
      <c r="W14" s="25"/>
      <c r="X14" s="25"/>
      <c r="Y14" s="25"/>
      <c r="Z14" s="25" t="s">
        <v>5</v>
      </c>
      <c r="AA14" s="25" t="s">
        <v>6</v>
      </c>
      <c r="AB14" s="2"/>
    </row>
    <row r="15" spans="2:28" ht="111.75" customHeight="1" x14ac:dyDescent="0.25">
      <c r="B15" s="25"/>
      <c r="C15" s="25" t="s">
        <v>7</v>
      </c>
      <c r="D15" s="25" t="s">
        <v>8</v>
      </c>
      <c r="E15" s="25" t="s">
        <v>9</v>
      </c>
      <c r="F15" s="25" t="s">
        <v>10</v>
      </c>
      <c r="G15" s="25"/>
      <c r="H15" s="25" t="s">
        <v>11</v>
      </c>
      <c r="I15" s="25"/>
      <c r="J15" s="25" t="s">
        <v>12</v>
      </c>
      <c r="K15" s="25" t="s">
        <v>13</v>
      </c>
      <c r="L15" s="25" t="s">
        <v>14</v>
      </c>
      <c r="M15" s="25" t="s">
        <v>15</v>
      </c>
      <c r="N15" s="25" t="s">
        <v>16</v>
      </c>
      <c r="O15" s="25"/>
      <c r="P15" s="25" t="s">
        <v>17</v>
      </c>
      <c r="Q15" s="25" t="s">
        <v>18</v>
      </c>
      <c r="R15" s="25" t="s">
        <v>19</v>
      </c>
      <c r="S15" s="25"/>
      <c r="T15" s="25" t="s">
        <v>20</v>
      </c>
      <c r="U15" s="25"/>
      <c r="V15" s="25" t="s">
        <v>21</v>
      </c>
      <c r="W15" s="25"/>
      <c r="X15" s="25" t="s">
        <v>22</v>
      </c>
      <c r="Y15" s="25"/>
      <c r="Z15" s="25"/>
      <c r="AA15" s="25"/>
      <c r="AB15" s="2"/>
    </row>
    <row r="16" spans="2:28" ht="38.25" x14ac:dyDescent="0.25">
      <c r="B16" s="25"/>
      <c r="C16" s="25"/>
      <c r="D16" s="25"/>
      <c r="E16" s="25"/>
      <c r="F16" s="6" t="s">
        <v>23</v>
      </c>
      <c r="G16" s="6" t="s">
        <v>24</v>
      </c>
      <c r="H16" s="25"/>
      <c r="I16" s="25"/>
      <c r="J16" s="25"/>
      <c r="K16" s="25"/>
      <c r="L16" s="25"/>
      <c r="M16" s="25"/>
      <c r="N16" s="6" t="s">
        <v>43</v>
      </c>
      <c r="O16" s="6" t="s">
        <v>44</v>
      </c>
      <c r="P16" s="25"/>
      <c r="Q16" s="25"/>
      <c r="R16" s="6" t="s">
        <v>25</v>
      </c>
      <c r="S16" s="6" t="s">
        <v>26</v>
      </c>
      <c r="T16" s="6" t="s">
        <v>25</v>
      </c>
      <c r="U16" s="6" t="s">
        <v>26</v>
      </c>
      <c r="V16" s="6" t="s">
        <v>23</v>
      </c>
      <c r="W16" s="6" t="s">
        <v>24</v>
      </c>
      <c r="X16" s="6" t="s">
        <v>25</v>
      </c>
      <c r="Y16" s="6" t="s">
        <v>26</v>
      </c>
      <c r="Z16" s="25"/>
      <c r="AA16" s="25"/>
      <c r="AB16" s="2"/>
    </row>
    <row r="17" spans="2:28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6">
        <v>11</v>
      </c>
      <c r="M17" s="6">
        <v>12</v>
      </c>
      <c r="N17" s="6">
        <v>13</v>
      </c>
      <c r="O17" s="6">
        <v>14</v>
      </c>
      <c r="P17" s="6">
        <v>15</v>
      </c>
      <c r="Q17" s="6">
        <v>16</v>
      </c>
      <c r="R17" s="6">
        <v>17</v>
      </c>
      <c r="S17" s="6">
        <v>18</v>
      </c>
      <c r="T17" s="6">
        <v>19</v>
      </c>
      <c r="U17" s="6">
        <v>20</v>
      </c>
      <c r="V17" s="6">
        <v>21</v>
      </c>
      <c r="W17" s="6">
        <v>22</v>
      </c>
      <c r="X17" s="6">
        <v>23</v>
      </c>
      <c r="Y17" s="6">
        <v>24</v>
      </c>
      <c r="Z17" s="6">
        <v>25</v>
      </c>
      <c r="AA17" s="6">
        <v>26</v>
      </c>
      <c r="AB17" s="2"/>
    </row>
    <row r="18" spans="2:28" s="9" customFormat="1" ht="180" x14ac:dyDescent="0.25">
      <c r="B18" s="7"/>
      <c r="C18" s="7" t="s">
        <v>45</v>
      </c>
      <c r="D18" s="7" t="s">
        <v>39</v>
      </c>
      <c r="E18" s="7" t="s">
        <v>40</v>
      </c>
      <c r="F18" s="10">
        <v>69532839</v>
      </c>
      <c r="G18" s="10">
        <v>99196978</v>
      </c>
      <c r="H18" s="7" t="s">
        <v>41</v>
      </c>
      <c r="I18" s="13">
        <v>13832</v>
      </c>
      <c r="J18" s="10">
        <v>6633000</v>
      </c>
      <c r="K18" s="10">
        <v>6633000</v>
      </c>
      <c r="L18" s="10">
        <f>K18-J18</f>
        <v>0</v>
      </c>
      <c r="M18" s="7" t="s">
        <v>42</v>
      </c>
      <c r="N18" s="12">
        <f>J18/1000</f>
        <v>6633</v>
      </c>
      <c r="O18" s="7" t="s">
        <v>42</v>
      </c>
      <c r="P18" s="7" t="s">
        <v>42</v>
      </c>
      <c r="Q18" s="7" t="s">
        <v>42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7" t="s">
        <v>42</v>
      </c>
      <c r="AA18" s="14">
        <v>1</v>
      </c>
      <c r="AB18" s="8"/>
    </row>
    <row r="19" spans="2:28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2"/>
    </row>
    <row r="20" spans="2:28" ht="15" customHeight="1" x14ac:dyDescent="0.25">
      <c r="B20" s="27" t="s">
        <v>27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8"/>
    </row>
    <row r="21" spans="2:28" x14ac:dyDescent="0.25"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"/>
      <c r="AB21" s="28"/>
    </row>
    <row r="22" spans="2:28" ht="15" customHeight="1" x14ac:dyDescent="0.25">
      <c r="B22" s="27" t="s">
        <v>28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</row>
    <row r="23" spans="2:28" x14ac:dyDescent="0.25"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  <c r="AB23" s="28"/>
    </row>
    <row r="24" spans="2:28" ht="27.75" customHeight="1" x14ac:dyDescent="0.25">
      <c r="B24" s="27" t="s">
        <v>29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8"/>
    </row>
    <row r="25" spans="2:28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8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</sheetData>
  <mergeCells count="36">
    <mergeCell ref="B20:AA20"/>
    <mergeCell ref="AB20:AB24"/>
    <mergeCell ref="B22:AA22"/>
    <mergeCell ref="B24:AA24"/>
    <mergeCell ref="K15:K16"/>
    <mergeCell ref="L15:L16"/>
    <mergeCell ref="M15:M16"/>
    <mergeCell ref="N15:O15"/>
    <mergeCell ref="P15:P16"/>
    <mergeCell ref="Q15:Q16"/>
    <mergeCell ref="C15:C16"/>
    <mergeCell ref="D15:D16"/>
    <mergeCell ref="E15:E16"/>
    <mergeCell ref="F15:G15"/>
    <mergeCell ref="H15:H16"/>
    <mergeCell ref="J15:J16"/>
    <mergeCell ref="R15:S15"/>
    <mergeCell ref="B10:AA10"/>
    <mergeCell ref="B11:AA11"/>
    <mergeCell ref="B14:B16"/>
    <mergeCell ref="C14:H14"/>
    <mergeCell ref="I14:I16"/>
    <mergeCell ref="J14:M14"/>
    <mergeCell ref="N14:Q14"/>
    <mergeCell ref="R14:Y14"/>
    <mergeCell ref="Z14:Z16"/>
    <mergeCell ref="AA14:AA16"/>
    <mergeCell ref="T15:U15"/>
    <mergeCell ref="V15:W15"/>
    <mergeCell ref="X15:Y15"/>
    <mergeCell ref="B9:AA9"/>
    <mergeCell ref="X2:AA2"/>
    <mergeCell ref="X3:AA3"/>
    <mergeCell ref="X4:AA4"/>
    <mergeCell ref="X5:AA5"/>
    <mergeCell ref="X6:A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 СМИ</vt:lpstr>
      <vt:lpstr>форма</vt:lpstr>
      <vt:lpstr>'в СМИ'!Область_печати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2019-05-02T03:20:16Z</dcterms:modified>
</cp:coreProperties>
</file>